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<sst xmlns="http://schemas.openxmlformats.org/spreadsheetml/2006/main" count="47" uniqueCount="44">
  <si>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</si>
  <si>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</si>
  <si>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</si>
  <si>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</si>
  <si>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</si>
  <si>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</si>
  <si>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</si>
  <si>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</si>
  <si>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</si>
  <si>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</si>
  <si>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</si>
  <si>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</si>
  <si>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</si>
  <si>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</si>
  <si>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</si>
  <si>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</si>
  <si>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</si>
  <si>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</si>
  <si>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</si>
  <si>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Моторостроителей,2</t>
  </si>
  <si>
    <t>содержание и аварийный ремонт дома, обслуживание лифтов и вывоз мусора</t>
  </si>
  <si>
    <t>межпанельные швы, тыс.м.</t>
  </si>
  <si>
    <t xml:space="preserve">Отчет с января 2012 года по декабрь 2012 года  </t>
  </si>
  <si>
    <t>Отчет о подготовке к сезонной эксплуатации в зимний период 2011-2012 годов</t>
  </si>
  <si>
    <t>остекление, м2</t>
  </si>
  <si>
    <t>ГВС,тыс.м.</t>
  </si>
  <si>
    <t>отопление, тыс.м.</t>
  </si>
  <si>
    <t>промывка системы, шт</t>
  </si>
  <si>
    <t>конструктивные эл-ты</t>
  </si>
  <si>
    <t>водоподо греватели, шт.</t>
  </si>
  <si>
    <t>Исполнительный директор</t>
  </si>
  <si>
    <t>"   13   "     03           2013 г.</t>
  </si>
  <si>
    <t>3.</t>
  </si>
  <si>
    <t xml:space="preserve"> з/а 6шт., сб. 30</t>
  </si>
  <si>
    <t>Сумма доп.доходов по отчетам по состоянию на 01.01.2013 г., руб.</t>
  </si>
  <si>
    <t>межпанельные швы,0,024 тыс.м. на сумму 8640 руб.</t>
  </si>
  <si>
    <t>выполнено за счет доп.доходов МКД</t>
  </si>
  <si>
    <t xml:space="preserve">Отчет об использовании дополнительных доходов, </t>
  </si>
  <si>
    <t>полученных за период 2008-2012 гг.и инвестиции управляющей организации</t>
  </si>
  <si>
    <t>ремонт системы горячего водоснабжения (циркуль) на сумму 58456 руб.</t>
  </si>
  <si>
    <t>профинансировано за счет собственных средств управляющей организации для надлежащего содержания жилого дома свыше сумм доп.доходов по состоянию на 01.01.2013 г.</t>
  </si>
  <si>
    <t>использовано доп.доходов</t>
  </si>
  <si>
    <t>Директор ООО "УК по СЖФ"</t>
  </si>
  <si>
    <t>________________Захаров А.В.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</si>
</sst>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 vertical="center" wrapText="1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4">
          <cell r="O164">
            <v>7713.02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2" width="4.625" style="3" customWidth="1"/>
    <col min="3" max="3" width="28.875" style="3" customWidth="1"/>
    <col min="4" max="4" width="10.375" style="3" customWidth="1"/>
    <col min="5" max="6" width="10.75390625" style="3" customWidth="1"/>
    <col min="7" max="7" width="11.125" style="3" customWidth="1"/>
    <col min="8" max="8" width="10.125" style="3" customWidth="1"/>
    <col min="9" max="9" width="10.25390625" style="3" customWidth="1"/>
    <col min="10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 hidden="1">
      <c r="G2" t="s">
        <v>30</v>
      </c>
    </row>
    <row r="3" ht="12.75">
      <c r="G3" t="s">
        <v>42</v>
      </c>
    </row>
    <row r="4" ht="30" customHeight="1">
      <c r="G4" t="s">
        <v>43</v>
      </c>
    </row>
    <row r="5" ht="24.75" customHeight="1">
      <c r="G5" s="17" t="s">
        <v>31</v>
      </c>
    </row>
    <row r="6" ht="24.75" customHeight="1">
      <c r="G6"/>
    </row>
    <row r="8" spans="1:4" ht="12.75">
      <c r="A8" s="46" t="s">
        <v>22</v>
      </c>
      <c r="B8" s="46"/>
      <c r="C8" s="46"/>
      <c r="D8" s="46"/>
    </row>
    <row r="9" spans="1:4" ht="12.75">
      <c r="A9" s="16"/>
      <c r="B9" s="16"/>
      <c r="C9" s="16"/>
      <c r="D9" s="16"/>
    </row>
    <row r="10" spans="1:5" ht="12.75">
      <c r="A10" s="40" t="s">
        <v>0</v>
      </c>
      <c r="B10" s="40"/>
      <c r="D10" s="46" t="s">
        <v>19</v>
      </c>
      <c r="E10" s="40"/>
    </row>
    <row r="11" spans="1:4" ht="12.75">
      <c r="A11" s="40" t="s">
        <v>2</v>
      </c>
      <c r="B11" s="40"/>
      <c r="C11" s="40"/>
      <c r="D11" s="18">
        <f>'[1]Лист1'!$O$164</f>
        <v>7713.02</v>
      </c>
    </row>
    <row r="12" spans="1:3" ht="12.75">
      <c r="A12" s="4"/>
      <c r="B12" s="4"/>
      <c r="C12" s="4"/>
    </row>
    <row r="14" spans="1:2" ht="12.75">
      <c r="A14" s="3" t="s">
        <v>3</v>
      </c>
      <c r="B14" s="3" t="s">
        <v>4</v>
      </c>
    </row>
    <row r="15" spans="2:8" s="5" customFormat="1" ht="81" customHeight="1">
      <c r="B15" s="6" t="s">
        <v>10</v>
      </c>
      <c r="C15" s="6" t="s">
        <v>5</v>
      </c>
      <c r="D15" s="1" t="s">
        <v>18</v>
      </c>
      <c r="E15" s="6" t="s">
        <v>12</v>
      </c>
      <c r="F15" s="6" t="s">
        <v>6</v>
      </c>
      <c r="G15" s="19"/>
      <c r="H15" s="19"/>
    </row>
    <row r="16" spans="2:8" s="5" customFormat="1" ht="14.25" customHeight="1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19"/>
      <c r="H16" s="19"/>
    </row>
    <row r="17" spans="2:8" s="7" customFormat="1" ht="48.75" customHeight="1">
      <c r="B17" s="8">
        <v>1</v>
      </c>
      <c r="C17" s="12" t="s">
        <v>20</v>
      </c>
      <c r="D17" s="8">
        <v>1759713.69</v>
      </c>
      <c r="E17" s="8">
        <v>1669525.73</v>
      </c>
      <c r="F17" s="8">
        <f>E17</f>
        <v>1669525.73</v>
      </c>
      <c r="G17" s="20"/>
      <c r="H17" s="20"/>
    </row>
    <row r="18" ht="12.75">
      <c r="F18" s="9"/>
    </row>
    <row r="19" ht="12.75">
      <c r="F19" s="9"/>
    </row>
    <row r="20" spans="1:2" ht="12.75">
      <c r="A20" s="3" t="s">
        <v>9</v>
      </c>
      <c r="B20" t="s">
        <v>23</v>
      </c>
    </row>
    <row r="21" spans="2:10" ht="12.75" customHeight="1">
      <c r="B21" s="50" t="s">
        <v>10</v>
      </c>
      <c r="C21" s="50" t="s">
        <v>11</v>
      </c>
      <c r="D21" s="53" t="s">
        <v>13</v>
      </c>
      <c r="E21" s="54"/>
      <c r="F21" s="54"/>
      <c r="G21" s="54"/>
      <c r="H21" s="54"/>
      <c r="I21" s="54"/>
      <c r="J21" s="55"/>
    </row>
    <row r="22" spans="2:10" ht="12.75" customHeight="1">
      <c r="B22" s="51"/>
      <c r="C22" s="51"/>
      <c r="D22" s="49" t="s">
        <v>14</v>
      </c>
      <c r="E22" s="44"/>
      <c r="F22" s="44"/>
      <c r="G22" s="44"/>
      <c r="H22" s="45"/>
      <c r="I22" s="37" t="s">
        <v>28</v>
      </c>
      <c r="J22" s="38"/>
    </row>
    <row r="23" spans="2:10" ht="39" customHeight="1">
      <c r="B23" s="52"/>
      <c r="C23" s="52"/>
      <c r="D23" s="13" t="s">
        <v>15</v>
      </c>
      <c r="E23" s="14" t="s">
        <v>29</v>
      </c>
      <c r="F23" s="14" t="s">
        <v>25</v>
      </c>
      <c r="G23" s="14" t="s">
        <v>27</v>
      </c>
      <c r="H23" s="15" t="s">
        <v>26</v>
      </c>
      <c r="I23" s="15" t="s">
        <v>21</v>
      </c>
      <c r="J23" s="15" t="s">
        <v>24</v>
      </c>
    </row>
    <row r="24" spans="2:10" s="23" customFormat="1" ht="28.5" customHeight="1">
      <c r="B24" s="22">
        <v>1</v>
      </c>
      <c r="C24" s="8">
        <f>91900</f>
        <v>91900</v>
      </c>
      <c r="D24" s="22">
        <v>4</v>
      </c>
      <c r="E24" s="22">
        <v>1</v>
      </c>
      <c r="F24" s="22">
        <v>0.16</v>
      </c>
      <c r="G24" s="22">
        <v>1</v>
      </c>
      <c r="H24" s="1" t="s">
        <v>33</v>
      </c>
      <c r="I24" s="22">
        <v>0.024</v>
      </c>
      <c r="J24" s="22">
        <v>38</v>
      </c>
    </row>
    <row r="25" ht="12.75" customHeight="1"/>
    <row r="26" ht="12.75" customHeight="1"/>
    <row r="27" spans="1:2" ht="12.75" customHeight="1">
      <c r="A27" t="s">
        <v>32</v>
      </c>
      <c r="B27" t="s">
        <v>37</v>
      </c>
    </row>
    <row r="28" spans="1:2" ht="12.75" customHeight="1">
      <c r="A28"/>
      <c r="B28" t="s">
        <v>38</v>
      </c>
    </row>
    <row r="29" spans="1:9" ht="63.75" customHeight="1">
      <c r="A29"/>
      <c r="B29" s="41" t="s">
        <v>10</v>
      </c>
      <c r="C29" s="41" t="s">
        <v>34</v>
      </c>
      <c r="D29" s="32" t="s">
        <v>35</v>
      </c>
      <c r="E29" s="32"/>
      <c r="F29" s="32" t="s">
        <v>39</v>
      </c>
      <c r="G29" s="32"/>
      <c r="H29" s="32"/>
      <c r="I29" s="27"/>
    </row>
    <row r="30" spans="1:9" ht="133.5" customHeight="1">
      <c r="A30"/>
      <c r="B30" s="42"/>
      <c r="C30" s="42"/>
      <c r="D30" s="47" t="s">
        <v>36</v>
      </c>
      <c r="E30" s="48"/>
      <c r="F30" s="1" t="s">
        <v>36</v>
      </c>
      <c r="G30" s="32" t="s">
        <v>40</v>
      </c>
      <c r="H30" s="32"/>
      <c r="I30" s="27"/>
    </row>
    <row r="31" spans="1:9" ht="12.75" customHeight="1">
      <c r="A31"/>
      <c r="B31" s="25">
        <v>1</v>
      </c>
      <c r="C31" s="22">
        <v>53826</v>
      </c>
      <c r="D31" s="35">
        <v>8640</v>
      </c>
      <c r="E31" s="36"/>
      <c r="F31" s="21">
        <f>C31-D31</f>
        <v>45186</v>
      </c>
      <c r="G31" s="33">
        <f>58456-F31</f>
        <v>13270</v>
      </c>
      <c r="H31" s="34"/>
      <c r="I31" s="28"/>
    </row>
    <row r="32" spans="2:6" ht="12.75" customHeight="1">
      <c r="B32" s="10">
        <v>2</v>
      </c>
      <c r="C32" s="2" t="s">
        <v>41</v>
      </c>
      <c r="D32" s="43">
        <f>D31+F31</f>
        <v>53826</v>
      </c>
      <c r="E32" s="44"/>
      <c r="F32" s="45"/>
    </row>
    <row r="33" spans="2:6" ht="12.75" customHeight="1">
      <c r="B33" s="29"/>
      <c r="C33" s="24"/>
      <c r="D33" s="30"/>
      <c r="E33" s="31"/>
      <c r="F33" s="31"/>
    </row>
    <row r="34" ht="12.75" customHeight="1">
      <c r="F34" s="26"/>
    </row>
    <row r="35" spans="2:5" ht="12.75">
      <c r="B35" s="3" t="s">
        <v>7</v>
      </c>
      <c r="D35" s="40" t="s">
        <v>8</v>
      </c>
      <c r="E35" s="40"/>
    </row>
    <row r="38" spans="2:3" ht="12.75">
      <c r="B38" s="39" t="s">
        <v>16</v>
      </c>
      <c r="C38" s="39"/>
    </row>
    <row r="39" spans="2:3" ht="12.75">
      <c r="B39" s="11" t="s">
        <v>17</v>
      </c>
      <c r="C39" s="11"/>
    </row>
  </sheetData>
  <sheetProtection/>
  <mergeCells count="20">
    <mergeCell ref="D32:F32"/>
    <mergeCell ref="A8:D8"/>
    <mergeCell ref="D30:E30"/>
    <mergeCell ref="D10:E10"/>
    <mergeCell ref="A10:B10"/>
    <mergeCell ref="A11:C11"/>
    <mergeCell ref="D22:H22"/>
    <mergeCell ref="B21:B23"/>
    <mergeCell ref="D21:J21"/>
    <mergeCell ref="C21:C23"/>
    <mergeCell ref="F29:H29"/>
    <mergeCell ref="G30:H30"/>
    <mergeCell ref="G31:H31"/>
    <mergeCell ref="D31:E31"/>
    <mergeCell ref="I22:J22"/>
    <mergeCell ref="B38:C38"/>
    <mergeCell ref="D35:E35"/>
    <mergeCell ref="D29:E29"/>
    <mergeCell ref="B29:B30"/>
    <mergeCell ref="C29:C30"/>
  </mergeCells>
  <printOptions/>
  <pageMargins left="0" right="0" top="0.7874015748031497" bottom="0.3937007874015748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2013-03-25T10:48:46Z</cp:lastPrinted>
  <dcterms:created xsi:type="dcterms:W3CDTF">2007-06-06T09:04:35Z</dcterms:created>
  <dcterms:modified xsi:type="dcterms:W3CDTF">2013-03-27T10:38:24Z</dcterms:modified>
  <cp:category/>
  <cp:version/>
  <cp:contentType/>
  <cp:contentStatus/>
</cp:coreProperties>
</file>