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<sst xmlns="http://schemas.openxmlformats.org/spreadsheetml/2006/main" count="227" uniqueCount="156">
  <si>
    <t>Отчет об исполнении управляющей организацией договора управления дома 
 № 4 по ул. Николая Федорова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</si>
  <si>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</si>
  <si>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</si>
  <si>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</si>
  <si>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</si>
  <si>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</si>
  <si>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</si>
  <si>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</si>
  <si>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</si>
  <si>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</si>
  <si>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</si>
  <si>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</si>
  <si>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</si>
  <si>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</si>
  <si>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</si>
  <si>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</si>
  <si>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</si>
  <si>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</si>
  <si>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</si>
  <si>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</si>
  <si>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</si>
  <si>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</si>
  <si>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</si>
  <si>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</si>
  <si>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</si>
  <si>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</si>
  <si>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</si>
  <si>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</si>
  <si>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</si>
  <si>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</si>
  <si>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</si>
  <si>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</si>
  <si>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</si>
  <si>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</si>
  <si>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</si>
  <si>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</si>
  <si>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</si>
  <si>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</si>
  <si>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</si>
  <si>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</si>
  <si>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</si>
  <si>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</si>
  <si>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</si>
  <si>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</si>
  <si>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</si>
  <si>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</si>
  <si>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</si>
  <si>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</si>
  <si>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</si>
  <si>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</si>
  <si>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288 669</t>
  </si>
  <si>
    <t>711 636</t>
  </si>
  <si>
    <t>Дополнительные доходы</t>
  </si>
  <si>
    <t>ИТОГО</t>
  </si>
  <si>
    <t>4. Текущий ремонт, в т.ч.</t>
  </si>
  <si>
    <t>Ед.изм.</t>
  </si>
  <si>
    <t>Объем</t>
  </si>
  <si>
    <t>шт</t>
  </si>
  <si>
    <t>9 453</t>
  </si>
  <si>
    <t>тепловые узлы</t>
  </si>
  <si>
    <t>40 416</t>
  </si>
  <si>
    <t>49 869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</si>
  <si>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</si>
  <si>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</si>
  <si>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</si>
  <si>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</si>
  <si>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</si>
  <si>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</si>
  <si>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</si>
  <si>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</si>
  <si>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</si>
  <si>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</si>
  <si>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</si>
  <si>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</si>
  <si>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</si>
  <si>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</si>
  <si>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</si>
  <si>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</si>
  <si>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</si>
  <si>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</si>
  <si>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</si>
  <si>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</si>
  <si>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</si>
  <si>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</si>
  <si>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</si>
  <si>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</si>
  <si>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</si>
  <si>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</si>
  <si>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121-160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</si>
  <si>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</si>
  <si>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</si>
  <si>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</si>
  <si>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</si>
  <si>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</si>
  <si>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</si>
  <si>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1-40</t>
  </si>
  <si>
    <t>Акт № 3-05 от 02/06/14</t>
  </si>
  <si>
    <t>01/05/2014-31/05/2014</t>
  </si>
  <si>
    <t>41-80</t>
  </si>
  <si>
    <t>Акт № 2-10 от 05/11/14</t>
  </si>
  <si>
    <t>01/10/2014-31/10/2014</t>
  </si>
  <si>
    <t>ООО "ЛифтСтрой"</t>
  </si>
  <si>
    <t>Акт № 2-11 от 01/12/14</t>
  </si>
  <si>
    <t>01/11/2014-30/11/2014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</si>
  <si>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</si>
  <si>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</si>
  <si>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</si>
  <si>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</si>
  <si>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</si>
  <si>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40 889</t>
  </si>
  <si>
    <t>81 697</t>
  </si>
  <si>
    <t>16 832</t>
  </si>
  <si>
    <t>22 416</t>
  </si>
  <si>
    <t>7 954</t>
  </si>
  <si>
    <t>10 656</t>
  </si>
  <si>
    <t>43 936</t>
  </si>
  <si>
    <t>17 194</t>
  </si>
  <si>
    <t>5 683</t>
  </si>
  <si>
    <t>14 245</t>
  </si>
  <si>
    <t>16 865</t>
  </si>
  <si>
    <t>21 154</t>
  </si>
  <si>
    <t>89 830</t>
  </si>
  <si>
    <t>95 650</t>
  </si>
  <si>
    <t>67 558</t>
  </si>
  <si>
    <t>5 476</t>
  </si>
  <si>
    <t>35 249</t>
  </si>
  <si>
    <t>10 348</t>
  </si>
  <si>
    <t>6 251</t>
  </si>
  <si>
    <t>5 353</t>
  </si>
  <si>
    <t>лестничные клетки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</si>
  <si>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</si>
  <si>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</si>
  <si>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</si>
  <si>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</si>
  <si>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</si>
  <si>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</si>
  <si>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</si>
  <si>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</si>
  <si>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</si>
  <si>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м2</t>
  </si>
  <si>
    <t>раз</t>
  </si>
  <si>
    <t>Вывоз снега на полигон</t>
  </si>
  <si>
    <t>м3</t>
  </si>
  <si>
    <t>Выполненный ямочный ремонт</t>
  </si>
  <si>
    <t>Установленное ограждение</t>
  </si>
  <si>
    <t>п.м.</t>
  </si>
  <si>
    <t>Завоз песка в песочницы</t>
  </si>
  <si>
    <t>Ремонт ограждений и их покраска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</si>
  <si>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</si>
  <si>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</si>
  <si>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</si>
  <si>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вывоз снега</t>
  </si>
  <si>
    <t>Механизированная уборка</t>
  </si>
  <si>
    <t>20 130</t>
  </si>
  <si>
    <t>Ремонт и восстановление оборудования спортивных, хозяйственных, детских игровых площадок для отдыха, контейнерных площадок:песочница-1, ковровыбив.-1</t>
  </si>
  <si>
    <t>подъезд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</si>
</sst>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49">
      <selection activeCell="G61" sqref="G61"/>
    </sheetView>
  </sheetViews>
  <sheetFormatPr defaultColWidth="9.140625" defaultRowHeight="15"/>
  <cols>
    <col min="1" max="1" width="7.140625" style="0" customWidth="1"/>
    <col min="2" max="2" width="48.8515625" style="0" customWidth="1"/>
    <col min="3" max="3" width="15.7109375" style="0" customWidth="1"/>
    <col min="4" max="4" width="17.00390625" style="0" customWidth="1"/>
    <col min="5" max="5" width="18.140625" style="0" customWidth="1"/>
    <col min="6" max="6" width="16.28125" style="0" customWidth="1"/>
    <col min="7" max="7" width="20.00390625" style="0" customWidth="1"/>
  </cols>
  <sheetData>
    <row r="1" spans="1:7" ht="135" customHeight="1">
      <c r="A1" s="25" t="s">
        <v>0</v>
      </c>
      <c r="B1" s="25"/>
      <c r="C1" s="25"/>
      <c r="D1" s="25"/>
      <c r="E1" s="25"/>
      <c r="F1" s="25"/>
      <c r="G1" s="1"/>
    </row>
    <row r="6" spans="2:3" ht="18.75">
      <c r="B6" s="4" t="s">
        <v>1</v>
      </c>
      <c r="C6" s="4">
        <v>1994</v>
      </c>
    </row>
    <row r="7" spans="2:3" ht="18.75">
      <c r="B7" s="4" t="s">
        <v>2</v>
      </c>
      <c r="C7" s="4">
        <v>9597.6</v>
      </c>
    </row>
    <row r="9" spans="1:7" ht="60" customHeight="1">
      <c r="A9" s="24" t="s">
        <v>3</v>
      </c>
      <c r="B9" s="24"/>
      <c r="C9" s="24"/>
      <c r="D9" s="24"/>
      <c r="E9" s="24"/>
      <c r="F9" s="24"/>
      <c r="G9" s="1"/>
    </row>
    <row r="11" spans="1:6" ht="57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v>468618.5754</v>
      </c>
      <c r="D13" s="5">
        <v>2489689.786</v>
      </c>
      <c r="E13" s="5">
        <v>2410871.8738</v>
      </c>
      <c r="F13" s="5">
        <v>547436.4876</v>
      </c>
    </row>
    <row r="14" spans="1:6" ht="30">
      <c r="A14" s="2" t="s">
        <v>12</v>
      </c>
      <c r="B14" s="3" t="s">
        <v>13</v>
      </c>
      <c r="C14" s="5">
        <v>144026.1841</v>
      </c>
      <c r="D14" s="5">
        <v>644622.912</v>
      </c>
      <c r="E14" s="5">
        <v>639673.0915</v>
      </c>
      <c r="F14" s="5">
        <v>148976.0046</v>
      </c>
    </row>
    <row r="15" spans="1:6" ht="15">
      <c r="A15" s="2" t="s">
        <v>14</v>
      </c>
      <c r="B15" s="3" t="s">
        <v>15</v>
      </c>
      <c r="C15" s="5">
        <v>32350.3389</v>
      </c>
      <c r="D15" s="5">
        <v>156564.72</v>
      </c>
      <c r="E15" s="5">
        <v>151920.2787</v>
      </c>
      <c r="F15" s="5">
        <v>36994.7802</v>
      </c>
    </row>
    <row r="16" spans="1:6" ht="15">
      <c r="A16" s="2" t="s">
        <v>16</v>
      </c>
      <c r="B16" s="3" t="s">
        <v>17</v>
      </c>
      <c r="C16" s="5">
        <v>72659.4175</v>
      </c>
      <c r="D16" s="5">
        <v>278542.704</v>
      </c>
      <c r="E16" s="5">
        <v>283726.8891</v>
      </c>
      <c r="F16" s="5">
        <v>67475.2324</v>
      </c>
    </row>
    <row r="17" spans="1:6" ht="15">
      <c r="A17" s="2" t="s">
        <v>18</v>
      </c>
      <c r="B17" s="3" t="s">
        <v>19</v>
      </c>
      <c r="C17" s="5">
        <v>24208.4501</v>
      </c>
      <c r="D17" s="5">
        <v>122025.504</v>
      </c>
      <c r="E17" s="5">
        <v>119008.6583</v>
      </c>
      <c r="F17" s="5">
        <v>27225.2958</v>
      </c>
    </row>
    <row r="18" spans="1:6" ht="30">
      <c r="A18" s="2" t="s">
        <v>20</v>
      </c>
      <c r="B18" s="3" t="s">
        <v>21</v>
      </c>
      <c r="C18" s="5">
        <v>14807.9776</v>
      </c>
      <c r="D18" s="5">
        <v>87489.984</v>
      </c>
      <c r="E18" s="5">
        <v>85017.2654</v>
      </c>
      <c r="F18" s="5">
        <v>17280.6962</v>
      </c>
    </row>
    <row r="19" spans="1:6" ht="15">
      <c r="A19" s="2" t="s">
        <v>22</v>
      </c>
      <c r="B19" s="3" t="s">
        <v>23</v>
      </c>
      <c r="C19" s="5">
        <v>39963.5295</v>
      </c>
      <c r="D19" s="5">
        <v>299364.864</v>
      </c>
      <c r="E19" s="5">
        <v>276622.8485</v>
      </c>
      <c r="F19" s="5">
        <v>62705.545</v>
      </c>
    </row>
    <row r="20" spans="1:6" ht="15">
      <c r="A20" s="2" t="s">
        <v>24</v>
      </c>
      <c r="B20" s="3" t="s">
        <v>25</v>
      </c>
      <c r="C20" s="5">
        <v>52779.6658</v>
      </c>
      <c r="D20" s="5">
        <v>223334.976</v>
      </c>
      <c r="E20" s="5">
        <v>217291.2299</v>
      </c>
      <c r="F20" s="5">
        <v>58823.4119</v>
      </c>
    </row>
    <row r="21" spans="1:6" ht="15">
      <c r="A21" s="2" t="s">
        <v>26</v>
      </c>
      <c r="B21" s="3" t="s">
        <v>27</v>
      </c>
      <c r="C21" s="5">
        <v>42684.5969</v>
      </c>
      <c r="D21" s="5">
        <v>299315.232</v>
      </c>
      <c r="E21" s="5">
        <v>288668.7763</v>
      </c>
      <c r="F21" s="5">
        <v>53331.0526</v>
      </c>
    </row>
    <row r="22" spans="1:6" ht="15">
      <c r="A22" s="2" t="s">
        <v>28</v>
      </c>
      <c r="B22" s="3" t="s">
        <v>29</v>
      </c>
      <c r="C22" s="5">
        <v>49679.5752</v>
      </c>
      <c r="D22" s="5">
        <v>212950.56</v>
      </c>
      <c r="E22" s="5">
        <v>210400.913</v>
      </c>
      <c r="F22" s="5">
        <v>52229.2222</v>
      </c>
    </row>
    <row r="23" spans="1:6" ht="15">
      <c r="A23" s="2" t="s">
        <v>30</v>
      </c>
      <c r="B23" s="3" t="s">
        <v>31</v>
      </c>
      <c r="C23" s="5">
        <v>35839.0901</v>
      </c>
      <c r="D23" s="5">
        <v>174097.152</v>
      </c>
      <c r="E23" s="5">
        <v>169894.0104</v>
      </c>
      <c r="F23" s="5">
        <v>40042.2317</v>
      </c>
    </row>
    <row r="24" spans="1:6" ht="30">
      <c r="A24" s="2" t="s">
        <v>32</v>
      </c>
      <c r="B24" s="3" t="s">
        <v>33</v>
      </c>
      <c r="C24" s="5">
        <v>103645.9338</v>
      </c>
      <c r="D24" s="5">
        <v>532350.01</v>
      </c>
      <c r="E24" s="5">
        <v>520401.2996</v>
      </c>
      <c r="F24" s="5">
        <v>115594.6442</v>
      </c>
    </row>
    <row r="25" spans="1:6" ht="15">
      <c r="A25" s="2" t="s">
        <v>34</v>
      </c>
      <c r="B25" s="3" t="s">
        <v>35</v>
      </c>
      <c r="C25" s="5">
        <v>0</v>
      </c>
      <c r="D25" s="5">
        <v>103654.08</v>
      </c>
      <c r="E25" s="5">
        <v>87919.7046</v>
      </c>
      <c r="F25" s="5">
        <v>15734.3754</v>
      </c>
    </row>
    <row r="26" spans="1:6" ht="15">
      <c r="A26" s="3"/>
      <c r="B26" s="3" t="s">
        <v>36</v>
      </c>
      <c r="C26" s="5">
        <v>468618.5753999999</v>
      </c>
      <c r="D26" s="5">
        <v>2489689.786</v>
      </c>
      <c r="E26" s="5">
        <v>2410871.8737999997</v>
      </c>
      <c r="F26" s="5">
        <v>547436.4876</v>
      </c>
    </row>
    <row r="27" spans="1:6" ht="15">
      <c r="A27" s="3"/>
      <c r="B27" s="3" t="s">
        <v>37</v>
      </c>
      <c r="C27" s="6"/>
      <c r="D27" s="6"/>
      <c r="E27" s="5">
        <v>96.83422759561418</v>
      </c>
      <c r="F27" s="6"/>
    </row>
    <row r="30" spans="1:7" ht="60" customHeight="1">
      <c r="A30" s="24" t="s">
        <v>38</v>
      </c>
      <c r="B30" s="24"/>
      <c r="C30" s="24"/>
      <c r="D30" s="24"/>
      <c r="E30" s="24"/>
      <c r="F30" s="24"/>
      <c r="G30" s="1"/>
    </row>
    <row r="33" spans="1:6" ht="58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469759.2079</v>
      </c>
      <c r="D35" s="5">
        <v>3088689.2101</v>
      </c>
      <c r="E35" s="5">
        <v>2738823.7634</v>
      </c>
      <c r="F35" s="5">
        <v>622664.9446</v>
      </c>
    </row>
    <row r="36" spans="1:6" ht="15">
      <c r="A36" s="2" t="s">
        <v>12</v>
      </c>
      <c r="B36" s="3" t="s">
        <v>40</v>
      </c>
      <c r="C36" s="5">
        <v>6943.5851</v>
      </c>
      <c r="D36" s="5">
        <v>34477.8364</v>
      </c>
      <c r="E36" s="5">
        <v>33245.4361</v>
      </c>
      <c r="F36" s="5">
        <v>8175.9854</v>
      </c>
    </row>
    <row r="37" spans="1:6" ht="15">
      <c r="A37" s="2" t="s">
        <v>22</v>
      </c>
      <c r="B37" s="3" t="s">
        <v>41</v>
      </c>
      <c r="C37" s="5">
        <v>108014.0952</v>
      </c>
      <c r="D37" s="5">
        <v>957976.2127</v>
      </c>
      <c r="E37" s="5">
        <v>906265.3093</v>
      </c>
      <c r="F37" s="5">
        <v>159724.9986</v>
      </c>
    </row>
    <row r="38" spans="1:6" ht="15">
      <c r="A38" s="2" t="s">
        <v>24</v>
      </c>
      <c r="B38" s="3" t="s">
        <v>42</v>
      </c>
      <c r="C38" s="5">
        <v>354801.5276</v>
      </c>
      <c r="D38" s="5">
        <v>2096235.161</v>
      </c>
      <c r="E38" s="5">
        <v>1799313.018</v>
      </c>
      <c r="F38" s="5">
        <v>454763.9606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469759.20790000004</v>
      </c>
      <c r="D40" s="5">
        <v>3088689.2101</v>
      </c>
      <c r="E40" s="5">
        <v>2738823.7634</v>
      </c>
      <c r="F40" s="5">
        <v>622664.9446</v>
      </c>
    </row>
    <row r="41" spans="1:6" ht="15">
      <c r="A41" s="3"/>
      <c r="B41" s="3" t="s">
        <v>37</v>
      </c>
      <c r="C41" s="6"/>
      <c r="D41" s="6"/>
      <c r="E41" s="5">
        <v>88.67268854516209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8" spans="1:6" ht="15">
      <c r="A48" s="8"/>
      <c r="B48" s="8"/>
      <c r="C48" s="9"/>
      <c r="D48" s="9"/>
      <c r="E48" s="10"/>
      <c r="F48" s="9"/>
    </row>
    <row r="49" spans="1:6" ht="15">
      <c r="A49" s="8"/>
      <c r="B49" s="8"/>
      <c r="C49" s="9"/>
      <c r="D49" s="9"/>
      <c r="E49" s="10"/>
      <c r="F49" s="9"/>
    </row>
    <row r="50" spans="1:6" ht="15">
      <c r="A50" s="8"/>
      <c r="B50" s="8"/>
      <c r="C50" s="9"/>
      <c r="D50" s="9"/>
      <c r="E50" s="10"/>
      <c r="F50" s="9"/>
    </row>
    <row r="51" spans="1:6" ht="15">
      <c r="A51" s="8"/>
      <c r="B51" s="8"/>
      <c r="C51" s="9"/>
      <c r="D51" s="9"/>
      <c r="E51" s="10"/>
      <c r="F51" s="9"/>
    </row>
    <row r="53" spans="1:7" ht="60" customHeight="1">
      <c r="A53" s="24" t="s">
        <v>43</v>
      </c>
      <c r="B53" s="24"/>
      <c r="C53" s="24"/>
      <c r="D53" s="24"/>
      <c r="E53" s="24"/>
      <c r="F53" s="24"/>
      <c r="G53" s="1"/>
    </row>
    <row r="55" spans="1:6" ht="39.75" customHeight="1">
      <c r="A55" s="2" t="s">
        <v>44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49</v>
      </c>
    </row>
    <row r="56" spans="1:6" ht="15">
      <c r="A56" s="2">
        <v>1</v>
      </c>
      <c r="B56" s="2">
        <v>2</v>
      </c>
      <c r="C56" s="2">
        <v>3</v>
      </c>
      <c r="D56" s="2">
        <v>4</v>
      </c>
      <c r="E56" s="2">
        <v>5</v>
      </c>
      <c r="F56" s="2">
        <v>6</v>
      </c>
    </row>
    <row r="57" spans="1:6" s="21" customFormat="1" ht="15">
      <c r="A57" s="20">
        <v>1</v>
      </c>
      <c r="B57" s="20" t="s">
        <v>27</v>
      </c>
      <c r="C57" s="20">
        <v>262556</v>
      </c>
      <c r="D57" s="20" t="s">
        <v>50</v>
      </c>
      <c r="E57" s="20" t="s">
        <v>51</v>
      </c>
      <c r="F57" s="20">
        <f>C57+D57-E57</f>
        <v>-160411</v>
      </c>
    </row>
    <row r="58" spans="1:6" s="21" customFormat="1" ht="15">
      <c r="A58" s="20">
        <v>2</v>
      </c>
      <c r="B58" s="20" t="s">
        <v>52</v>
      </c>
      <c r="C58" s="20">
        <v>25934</v>
      </c>
      <c r="D58" s="20">
        <v>6508</v>
      </c>
      <c r="E58" s="20"/>
      <c r="F58" s="20">
        <v>32442</v>
      </c>
    </row>
    <row r="59" spans="1:6" s="18" customFormat="1" ht="15">
      <c r="A59" s="17"/>
      <c r="B59" s="17" t="s">
        <v>53</v>
      </c>
      <c r="C59" s="17">
        <f>C57+C58</f>
        <v>288490</v>
      </c>
      <c r="D59" s="17">
        <f>D57+D58</f>
        <v>295177</v>
      </c>
      <c r="E59" s="17" t="str">
        <f>E57</f>
        <v>711 636</v>
      </c>
      <c r="F59" s="17">
        <f>F57+F58</f>
        <v>-127969</v>
      </c>
    </row>
    <row r="61" spans="1:6" ht="60" customHeight="1">
      <c r="A61" s="24" t="s">
        <v>54</v>
      </c>
      <c r="B61" s="23"/>
      <c r="C61" s="23"/>
      <c r="D61" s="23"/>
      <c r="E61" s="23"/>
      <c r="F61" s="23"/>
    </row>
    <row r="63" spans="1:5" ht="39.75" customHeight="1">
      <c r="A63" s="2" t="s">
        <v>44</v>
      </c>
      <c r="B63" s="2" t="s">
        <v>45</v>
      </c>
      <c r="C63" s="2" t="s">
        <v>55</v>
      </c>
      <c r="D63" s="2" t="s">
        <v>56</v>
      </c>
      <c r="E63" s="2" t="s">
        <v>48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11" t="s">
        <v>129</v>
      </c>
      <c r="C65" s="20" t="s">
        <v>155</v>
      </c>
      <c r="D65" s="5">
        <v>4</v>
      </c>
      <c r="E65" s="2" t="s">
        <v>51</v>
      </c>
    </row>
    <row r="66" spans="1:5" s="18" customFormat="1" ht="15">
      <c r="A66" s="17"/>
      <c r="B66" s="17" t="s">
        <v>53</v>
      </c>
      <c r="C66" s="17"/>
      <c r="D66" s="17"/>
      <c r="E66" s="17" t="s">
        <v>51</v>
      </c>
    </row>
    <row r="68" spans="1:6" ht="60" customHeight="1">
      <c r="A68" s="22" t="s">
        <v>130</v>
      </c>
      <c r="B68" s="23"/>
      <c r="C68" s="23"/>
      <c r="D68" s="23"/>
      <c r="E68" s="23"/>
      <c r="F68" s="23"/>
    </row>
    <row r="70" spans="1:5" ht="39.75" customHeight="1">
      <c r="A70" s="2" t="s">
        <v>44</v>
      </c>
      <c r="B70" s="2" t="s">
        <v>45</v>
      </c>
      <c r="C70" s="2" t="s">
        <v>55</v>
      </c>
      <c r="D70" s="2" t="s">
        <v>56</v>
      </c>
      <c r="E70" s="2" t="s">
        <v>48</v>
      </c>
    </row>
    <row r="71" spans="1:5" ht="15">
      <c r="A71" s="2">
        <v>1</v>
      </c>
      <c r="B71" s="2">
        <v>2</v>
      </c>
      <c r="C71" s="2">
        <v>3</v>
      </c>
      <c r="D71" s="2">
        <v>4</v>
      </c>
      <c r="E71" s="2">
        <v>5</v>
      </c>
    </row>
    <row r="72" spans="1:5" ht="15">
      <c r="A72" s="2">
        <v>1</v>
      </c>
      <c r="B72" s="11" t="s">
        <v>131</v>
      </c>
      <c r="C72" s="2" t="s">
        <v>57</v>
      </c>
      <c r="D72" s="2">
        <v>1</v>
      </c>
      <c r="E72" s="2" t="s">
        <v>58</v>
      </c>
    </row>
    <row r="73" spans="1:5" ht="15">
      <c r="A73" s="2">
        <v>2</v>
      </c>
      <c r="B73" s="3" t="s">
        <v>59</v>
      </c>
      <c r="C73" s="2" t="s">
        <v>57</v>
      </c>
      <c r="D73" s="2">
        <v>4</v>
      </c>
      <c r="E73" s="2" t="s">
        <v>60</v>
      </c>
    </row>
    <row r="74" spans="1:5" ht="15">
      <c r="A74" s="2"/>
      <c r="B74" s="2" t="s">
        <v>53</v>
      </c>
      <c r="C74" s="2"/>
      <c r="D74" s="2"/>
      <c r="E74" s="2" t="s">
        <v>61</v>
      </c>
    </row>
    <row r="75" spans="1:5" ht="15">
      <c r="A75" s="14"/>
      <c r="B75" s="14"/>
      <c r="C75" s="14"/>
      <c r="D75" s="14"/>
      <c r="E75" s="14"/>
    </row>
    <row r="76" spans="1:2" ht="21">
      <c r="A76" s="12" t="s">
        <v>133</v>
      </c>
      <c r="B76" s="13" t="s">
        <v>134</v>
      </c>
    </row>
    <row r="77" spans="1:2" ht="21">
      <c r="A77" s="12"/>
      <c r="B77" s="13"/>
    </row>
    <row r="78" spans="1:6" ht="60" customHeight="1">
      <c r="A78" s="22" t="s">
        <v>132</v>
      </c>
      <c r="B78" s="23"/>
      <c r="C78" s="23"/>
      <c r="D78" s="23"/>
      <c r="E78" s="23"/>
      <c r="F78" s="23"/>
    </row>
    <row r="80" spans="1:5" ht="39.75" customHeight="1">
      <c r="A80" s="2" t="s">
        <v>44</v>
      </c>
      <c r="B80" s="2" t="s">
        <v>45</v>
      </c>
      <c r="C80" s="2" t="s">
        <v>55</v>
      </c>
      <c r="D80" s="2" t="s">
        <v>56</v>
      </c>
      <c r="E80" s="2" t="s">
        <v>48</v>
      </c>
    </row>
    <row r="81" spans="1:5" ht="15">
      <c r="A81" s="2">
        <v>1</v>
      </c>
      <c r="B81" s="2">
        <v>2</v>
      </c>
      <c r="C81" s="2">
        <v>3</v>
      </c>
      <c r="D81" s="2">
        <v>4</v>
      </c>
      <c r="E81" s="2">
        <v>5</v>
      </c>
    </row>
    <row r="82" spans="1:5" ht="15">
      <c r="A82" s="2"/>
      <c r="B82" s="19" t="s">
        <v>151</v>
      </c>
      <c r="C82" s="2"/>
      <c r="D82" s="2"/>
      <c r="E82" s="16"/>
    </row>
    <row r="83" spans="1:5" ht="15">
      <c r="A83" s="2">
        <v>1</v>
      </c>
      <c r="B83" s="3" t="s">
        <v>152</v>
      </c>
      <c r="C83" s="2" t="s">
        <v>140</v>
      </c>
      <c r="D83" s="2">
        <v>3</v>
      </c>
      <c r="E83" s="2"/>
    </row>
    <row r="84" spans="1:5" ht="15">
      <c r="A84" s="2">
        <v>2</v>
      </c>
      <c r="B84" s="3" t="s">
        <v>141</v>
      </c>
      <c r="C84" s="2" t="s">
        <v>142</v>
      </c>
      <c r="D84" s="2">
        <v>108</v>
      </c>
      <c r="E84" s="2" t="s">
        <v>153</v>
      </c>
    </row>
    <row r="85" spans="1:5" ht="15">
      <c r="A85" s="2"/>
      <c r="B85" s="3"/>
      <c r="C85" s="2"/>
      <c r="D85" s="2"/>
      <c r="E85" s="2"/>
    </row>
    <row r="86" spans="1:5" ht="15">
      <c r="A86" s="2">
        <v>1</v>
      </c>
      <c r="B86" s="3" t="s">
        <v>143</v>
      </c>
      <c r="C86" s="2" t="s">
        <v>139</v>
      </c>
      <c r="D86" s="2">
        <v>5</v>
      </c>
      <c r="E86" s="2"/>
    </row>
    <row r="87" spans="1:5" ht="15">
      <c r="A87" s="2">
        <f>A86+1</f>
        <v>2</v>
      </c>
      <c r="B87" s="3" t="s">
        <v>144</v>
      </c>
      <c r="C87" s="2" t="s">
        <v>145</v>
      </c>
      <c r="D87" s="2">
        <v>3</v>
      </c>
      <c r="E87" s="2"/>
    </row>
    <row r="88" spans="1:5" ht="60">
      <c r="A88" s="2">
        <f aca="true" t="shared" si="0" ref="A88:A94">A87+1</f>
        <v>3</v>
      </c>
      <c r="B88" s="3" t="s">
        <v>154</v>
      </c>
      <c r="C88" s="2" t="s">
        <v>57</v>
      </c>
      <c r="D88" s="2">
        <v>2</v>
      </c>
      <c r="E88" s="2"/>
    </row>
    <row r="89" spans="1:5" ht="15">
      <c r="A89" s="2">
        <f t="shared" si="0"/>
        <v>4</v>
      </c>
      <c r="B89" s="3" t="s">
        <v>146</v>
      </c>
      <c r="C89" s="2" t="s">
        <v>142</v>
      </c>
      <c r="D89" s="2">
        <v>1</v>
      </c>
      <c r="E89" s="2"/>
    </row>
    <row r="90" spans="1:5" ht="15">
      <c r="A90" s="2">
        <f t="shared" si="0"/>
        <v>5</v>
      </c>
      <c r="B90" s="3" t="s">
        <v>147</v>
      </c>
      <c r="C90" s="2" t="s">
        <v>145</v>
      </c>
      <c r="D90" s="2">
        <v>3</v>
      </c>
      <c r="E90" s="2"/>
    </row>
    <row r="91" spans="1:5" ht="15">
      <c r="A91" s="2">
        <f t="shared" si="0"/>
        <v>6</v>
      </c>
      <c r="B91" s="3" t="s">
        <v>148</v>
      </c>
      <c r="C91" s="2" t="s">
        <v>57</v>
      </c>
      <c r="D91" s="2">
        <v>3</v>
      </c>
      <c r="E91" s="2"/>
    </row>
    <row r="92" spans="1:5" ht="15">
      <c r="A92" s="2">
        <f t="shared" si="0"/>
        <v>7</v>
      </c>
      <c r="B92" s="3" t="s">
        <v>149</v>
      </c>
      <c r="C92" s="2" t="s">
        <v>57</v>
      </c>
      <c r="D92" s="2">
        <v>6</v>
      </c>
      <c r="E92" s="2"/>
    </row>
    <row r="93" spans="1:5" ht="30">
      <c r="A93" s="2">
        <f t="shared" si="0"/>
        <v>8</v>
      </c>
      <c r="B93" s="3" t="s">
        <v>150</v>
      </c>
      <c r="C93" s="2" t="s">
        <v>145</v>
      </c>
      <c r="D93" s="2">
        <v>340</v>
      </c>
      <c r="E93" s="2"/>
    </row>
    <row r="94" spans="1:5" ht="15">
      <c r="A94" s="2">
        <f t="shared" si="0"/>
        <v>9</v>
      </c>
      <c r="B94" s="2" t="s">
        <v>53</v>
      </c>
      <c r="C94" s="2"/>
      <c r="D94" s="2"/>
      <c r="E94" s="2" t="s">
        <v>153</v>
      </c>
    </row>
    <row r="95" spans="1:2" ht="21">
      <c r="A95" s="12" t="s">
        <v>133</v>
      </c>
      <c r="B95" s="13" t="s">
        <v>134</v>
      </c>
    </row>
    <row r="96" spans="1:2" ht="21">
      <c r="A96" s="12"/>
      <c r="B96" s="13"/>
    </row>
    <row r="97" spans="1:2" ht="21">
      <c r="A97" s="12"/>
      <c r="B97" s="13"/>
    </row>
    <row r="98" spans="1:2" ht="21">
      <c r="A98" s="12"/>
      <c r="B98" s="13"/>
    </row>
    <row r="99" spans="1:2" ht="21">
      <c r="A99" s="12"/>
      <c r="B99" s="13"/>
    </row>
    <row r="100" spans="1:2" ht="21">
      <c r="A100" s="12"/>
      <c r="B100" s="13"/>
    </row>
    <row r="101" spans="1:2" ht="21">
      <c r="A101" s="12"/>
      <c r="B101" s="13"/>
    </row>
    <row r="103" spans="1:7" ht="60" customHeight="1">
      <c r="A103" s="24" t="s">
        <v>62</v>
      </c>
      <c r="B103" s="24"/>
      <c r="C103" s="24"/>
      <c r="D103" s="24"/>
      <c r="E103" s="24"/>
      <c r="F103" s="24"/>
      <c r="G103" s="1"/>
    </row>
    <row r="105" spans="1:3" ht="39.75" customHeight="1">
      <c r="A105" s="2" t="s">
        <v>4</v>
      </c>
      <c r="B105" s="2" t="s">
        <v>63</v>
      </c>
      <c r="C105" s="2" t="s">
        <v>64</v>
      </c>
    </row>
    <row r="106" spans="1:3" ht="15">
      <c r="A106" s="2">
        <v>1</v>
      </c>
      <c r="B106" s="2">
        <v>2</v>
      </c>
      <c r="C106" s="2">
        <v>3</v>
      </c>
    </row>
    <row r="107" spans="1:3" ht="30">
      <c r="A107" s="2">
        <v>1</v>
      </c>
      <c r="B107" s="3" t="s">
        <v>65</v>
      </c>
      <c r="C107" s="2">
        <v>234</v>
      </c>
    </row>
    <row r="108" spans="1:3" ht="15">
      <c r="A108" s="2" t="s">
        <v>66</v>
      </c>
      <c r="B108" s="3" t="s">
        <v>67</v>
      </c>
      <c r="C108" s="2">
        <v>2</v>
      </c>
    </row>
    <row r="109" spans="1:3" ht="15">
      <c r="A109" s="2" t="s">
        <v>68</v>
      </c>
      <c r="B109" s="3" t="s">
        <v>69</v>
      </c>
      <c r="C109" s="2">
        <v>232</v>
      </c>
    </row>
    <row r="110" spans="1:3" ht="15">
      <c r="A110" s="2">
        <v>2</v>
      </c>
      <c r="B110" s="3" t="s">
        <v>70</v>
      </c>
      <c r="C110" s="2">
        <v>17</v>
      </c>
    </row>
    <row r="111" spans="1:3" ht="15">
      <c r="A111" s="2">
        <v>3</v>
      </c>
      <c r="B111" s="3" t="s">
        <v>71</v>
      </c>
      <c r="C111" s="2">
        <v>2</v>
      </c>
    </row>
    <row r="114" spans="1:4" ht="60" customHeight="1">
      <c r="A114" s="24" t="s">
        <v>72</v>
      </c>
      <c r="B114" s="23"/>
      <c r="C114" s="23"/>
      <c r="D114" s="23"/>
    </row>
    <row r="116" spans="1:4" ht="72" customHeight="1">
      <c r="A116" s="2" t="s">
        <v>44</v>
      </c>
      <c r="B116" s="2" t="s">
        <v>73</v>
      </c>
      <c r="C116" s="2" t="s">
        <v>74</v>
      </c>
      <c r="D116" s="2" t="s">
        <v>75</v>
      </c>
    </row>
    <row r="117" spans="1:4" ht="15">
      <c r="A117" s="2">
        <v>1</v>
      </c>
      <c r="B117" s="2">
        <v>2</v>
      </c>
      <c r="C117" s="2">
        <v>3</v>
      </c>
      <c r="D117" s="2">
        <v>4</v>
      </c>
    </row>
    <row r="119" spans="1:6" ht="60" customHeight="1">
      <c r="A119" s="24" t="s">
        <v>76</v>
      </c>
      <c r="B119" s="23"/>
      <c r="C119" s="23"/>
      <c r="D119" s="23"/>
      <c r="E119" s="23"/>
      <c r="F119" s="23"/>
    </row>
    <row r="121" spans="1:5" ht="39.75" customHeight="1">
      <c r="A121" s="2" t="s">
        <v>44</v>
      </c>
      <c r="B121" s="2" t="s">
        <v>45</v>
      </c>
      <c r="C121" s="2" t="s">
        <v>55</v>
      </c>
      <c r="D121" s="2" t="s">
        <v>56</v>
      </c>
      <c r="E121" s="2" t="s">
        <v>48</v>
      </c>
    </row>
    <row r="122" spans="1:5" ht="15">
      <c r="A122" s="2">
        <v>1</v>
      </c>
      <c r="B122" s="2">
        <v>2</v>
      </c>
      <c r="C122" s="2">
        <v>3</v>
      </c>
      <c r="D122" s="2">
        <v>4</v>
      </c>
      <c r="E122" s="2">
        <v>5</v>
      </c>
    </row>
    <row r="127" spans="1:6" ht="60" customHeight="1">
      <c r="A127" s="24" t="s">
        <v>77</v>
      </c>
      <c r="B127" s="23"/>
      <c r="C127" s="23"/>
      <c r="D127" s="23"/>
      <c r="E127" s="23"/>
      <c r="F127" s="23"/>
    </row>
    <row r="129" spans="1:5" ht="39.75" customHeight="1">
      <c r="A129" s="2" t="s">
        <v>44</v>
      </c>
      <c r="B129" s="2" t="s">
        <v>45</v>
      </c>
      <c r="C129" s="2" t="s">
        <v>55</v>
      </c>
      <c r="D129" s="2" t="s">
        <v>56</v>
      </c>
      <c r="E129" s="2" t="s">
        <v>48</v>
      </c>
    </row>
    <row r="130" spans="1:5" ht="15">
      <c r="A130" s="2">
        <v>1</v>
      </c>
      <c r="B130" s="2">
        <v>2</v>
      </c>
      <c r="C130" s="2">
        <v>3</v>
      </c>
      <c r="D130" s="2">
        <v>4</v>
      </c>
      <c r="E130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53:F53"/>
    <mergeCell ref="A103:F103"/>
    <mergeCell ref="A61:F61"/>
    <mergeCell ref="A68:F68"/>
    <mergeCell ref="A30:F30"/>
    <mergeCell ref="A78:F78"/>
    <mergeCell ref="A114:D114"/>
    <mergeCell ref="A119:F119"/>
    <mergeCell ref="A127:F12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workbookViewId="0" topLeftCell="A1">
      <selection activeCell="F7" sqref="F7:F11"/>
    </sheetView>
  </sheetViews>
  <sheetFormatPr defaultColWidth="9.140625" defaultRowHeight="15"/>
  <cols>
    <col min="1" max="1" width="5.00390625" style="0" customWidth="1"/>
    <col min="2" max="2" width="11.421875" style="0" customWidth="1"/>
    <col min="3" max="3" width="12.00390625" style="0" customWidth="1"/>
    <col min="4" max="4" width="14.00390625" style="0" customWidth="1"/>
    <col min="5" max="5" width="14.421875" style="0" customWidth="1"/>
    <col min="6" max="6" width="15.00390625" style="0" customWidth="1"/>
    <col min="7" max="7" width="12.7109375" style="0" customWidth="1"/>
    <col min="8" max="8" width="9.140625" style="0" customWidth="1"/>
    <col min="9" max="9" width="19.00390625" style="0" customWidth="1"/>
    <col min="10" max="10" width="15.00390625" style="0" customWidth="1"/>
  </cols>
  <sheetData>
    <row r="3" spans="1:10" ht="84.75" customHeight="1">
      <c r="A3" s="24" t="s">
        <v>78</v>
      </c>
      <c r="B3" s="24"/>
      <c r="C3" s="24"/>
      <c r="D3" s="24"/>
      <c r="E3" s="24"/>
      <c r="F3" s="24"/>
      <c r="G3" s="24"/>
      <c r="H3" s="24"/>
      <c r="I3" s="24"/>
      <c r="J3" s="1"/>
    </row>
    <row r="5" spans="1:9" ht="90">
      <c r="A5" s="2" t="s">
        <v>79</v>
      </c>
      <c r="B5" s="2" t="s">
        <v>80</v>
      </c>
      <c r="C5" s="2" t="s">
        <v>81</v>
      </c>
      <c r="D5" s="2" t="s">
        <v>82</v>
      </c>
      <c r="E5" s="2" t="s">
        <v>83</v>
      </c>
      <c r="F5" s="2" t="s">
        <v>84</v>
      </c>
      <c r="G5" s="2" t="s">
        <v>85</v>
      </c>
      <c r="H5" s="2" t="s">
        <v>86</v>
      </c>
      <c r="I5" s="2" t="s">
        <v>87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88</v>
      </c>
      <c r="C7" s="2" t="s">
        <v>89</v>
      </c>
      <c r="D7" s="2" t="s">
        <v>90</v>
      </c>
      <c r="E7" s="2" t="s">
        <v>91</v>
      </c>
      <c r="F7" s="5">
        <v>1</v>
      </c>
      <c r="G7" s="2" t="s">
        <v>92</v>
      </c>
      <c r="H7" s="2" t="s">
        <v>93</v>
      </c>
      <c r="I7" s="2" t="s">
        <v>94</v>
      </c>
    </row>
    <row r="8" spans="1:9" ht="30">
      <c r="A8" s="2">
        <v>2</v>
      </c>
      <c r="B8" s="2" t="s">
        <v>95</v>
      </c>
      <c r="C8" s="2" t="s">
        <v>89</v>
      </c>
      <c r="D8" s="2" t="s">
        <v>96</v>
      </c>
      <c r="E8" s="2" t="s">
        <v>97</v>
      </c>
      <c r="F8" s="5">
        <v>2</v>
      </c>
      <c r="G8" s="2" t="s">
        <v>92</v>
      </c>
      <c r="H8" s="2" t="s">
        <v>93</v>
      </c>
      <c r="I8" s="2" t="s">
        <v>94</v>
      </c>
    </row>
    <row r="9" spans="1:9" ht="30">
      <c r="A9" s="2">
        <v>3</v>
      </c>
      <c r="B9" s="2" t="s">
        <v>98</v>
      </c>
      <c r="C9" s="2" t="s">
        <v>89</v>
      </c>
      <c r="D9" s="2" t="s">
        <v>99</v>
      </c>
      <c r="E9" s="2" t="s">
        <v>100</v>
      </c>
      <c r="F9" s="5">
        <v>1</v>
      </c>
      <c r="G9" s="2" t="s">
        <v>92</v>
      </c>
      <c r="H9" s="2" t="s">
        <v>93</v>
      </c>
      <c r="I9" s="2" t="s">
        <v>101</v>
      </c>
    </row>
    <row r="10" spans="1:9" ht="30">
      <c r="A10" s="2">
        <v>4</v>
      </c>
      <c r="B10" s="2" t="s">
        <v>95</v>
      </c>
      <c r="C10" s="2" t="s">
        <v>89</v>
      </c>
      <c r="D10" s="2" t="s">
        <v>102</v>
      </c>
      <c r="E10" s="2" t="s">
        <v>103</v>
      </c>
      <c r="F10" s="5">
        <v>3</v>
      </c>
      <c r="G10" s="2" t="s">
        <v>92</v>
      </c>
      <c r="H10" s="2" t="s">
        <v>93</v>
      </c>
      <c r="I10" s="2" t="s">
        <v>101</v>
      </c>
    </row>
    <row r="11" spans="1:9" ht="30">
      <c r="A11" s="2">
        <v>5</v>
      </c>
      <c r="B11" s="2" t="s">
        <v>95</v>
      </c>
      <c r="C11" s="2" t="s">
        <v>89</v>
      </c>
      <c r="D11" s="2" t="s">
        <v>104</v>
      </c>
      <c r="E11" s="2" t="s">
        <v>105</v>
      </c>
      <c r="F11" s="5">
        <v>2</v>
      </c>
      <c r="G11" s="2" t="s">
        <v>92</v>
      </c>
      <c r="H11" s="2" t="s">
        <v>93</v>
      </c>
      <c r="I11" s="2" t="s">
        <v>101</v>
      </c>
    </row>
    <row r="15" spans="1:5" ht="60" customHeight="1">
      <c r="A15" s="24" t="s">
        <v>106</v>
      </c>
      <c r="B15" s="23"/>
      <c r="C15" s="23"/>
      <c r="D15" s="23"/>
      <c r="E15" s="23"/>
    </row>
    <row r="17" spans="1:3" ht="39.75" customHeight="1">
      <c r="A17" s="2" t="s">
        <v>79</v>
      </c>
      <c r="B17" s="2" t="s">
        <v>107</v>
      </c>
      <c r="C17" s="2" t="s">
        <v>108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10</v>
      </c>
      <c r="C19" s="2" t="s">
        <v>109</v>
      </c>
    </row>
    <row r="20" spans="1:3" ht="15">
      <c r="A20" s="2">
        <v>2</v>
      </c>
      <c r="B20" s="2">
        <v>16</v>
      </c>
      <c r="C20" s="2" t="s">
        <v>110</v>
      </c>
    </row>
    <row r="21" spans="1:3" ht="15">
      <c r="A21" s="2">
        <v>3</v>
      </c>
      <c r="B21" s="2">
        <v>21</v>
      </c>
      <c r="C21" s="2" t="s">
        <v>111</v>
      </c>
    </row>
    <row r="22" spans="1:3" ht="15">
      <c r="A22" s="2">
        <v>4</v>
      </c>
      <c r="B22" s="2">
        <v>22</v>
      </c>
      <c r="C22" s="2" t="s">
        <v>112</v>
      </c>
    </row>
    <row r="23" spans="1:3" ht="15">
      <c r="A23" s="2">
        <v>5</v>
      </c>
      <c r="B23" s="2">
        <v>37</v>
      </c>
      <c r="C23" s="2" t="s">
        <v>113</v>
      </c>
    </row>
    <row r="24" spans="1:3" ht="15">
      <c r="A24" s="2">
        <v>6</v>
      </c>
      <c r="B24" s="2">
        <v>64</v>
      </c>
      <c r="C24" s="2" t="s">
        <v>114</v>
      </c>
    </row>
    <row r="25" spans="1:3" ht="15">
      <c r="A25" s="2">
        <v>7</v>
      </c>
      <c r="B25" s="2">
        <v>80</v>
      </c>
      <c r="C25" s="2" t="s">
        <v>115</v>
      </c>
    </row>
    <row r="26" spans="1:3" ht="15">
      <c r="A26" s="2">
        <v>8</v>
      </c>
      <c r="B26" s="2">
        <v>81</v>
      </c>
      <c r="C26" s="2" t="s">
        <v>116</v>
      </c>
    </row>
    <row r="27" spans="1:3" ht="15">
      <c r="A27" s="2">
        <v>9</v>
      </c>
      <c r="B27" s="2">
        <v>89</v>
      </c>
      <c r="C27" s="2" t="s">
        <v>117</v>
      </c>
    </row>
    <row r="28" spans="1:3" ht="15">
      <c r="A28" s="2">
        <v>10</v>
      </c>
      <c r="B28" s="2">
        <v>102</v>
      </c>
      <c r="C28" s="2" t="s">
        <v>118</v>
      </c>
    </row>
    <row r="29" spans="1:3" ht="15">
      <c r="A29" s="2">
        <v>11</v>
      </c>
      <c r="B29" s="2">
        <v>110</v>
      </c>
      <c r="C29" s="2" t="s">
        <v>119</v>
      </c>
    </row>
    <row r="30" spans="1:3" ht="15">
      <c r="A30" s="2">
        <v>12</v>
      </c>
      <c r="B30" s="2">
        <v>116</v>
      </c>
      <c r="C30" s="2" t="s">
        <v>120</v>
      </c>
    </row>
    <row r="31" spans="1:3" ht="15">
      <c r="A31" s="2">
        <v>13</v>
      </c>
      <c r="B31" s="2">
        <v>124</v>
      </c>
      <c r="C31" s="2" t="s">
        <v>121</v>
      </c>
    </row>
    <row r="32" spans="1:3" ht="15">
      <c r="A32" s="2">
        <v>14</v>
      </c>
      <c r="B32" s="2">
        <v>129</v>
      </c>
      <c r="C32" s="2" t="s">
        <v>122</v>
      </c>
    </row>
    <row r="33" spans="1:3" ht="15">
      <c r="A33" s="2">
        <v>15</v>
      </c>
      <c r="B33" s="2">
        <v>130</v>
      </c>
      <c r="C33" s="2" t="s">
        <v>123</v>
      </c>
    </row>
    <row r="34" spans="1:3" ht="15">
      <c r="A34" s="2">
        <v>16</v>
      </c>
      <c r="B34" s="2">
        <v>138</v>
      </c>
      <c r="C34" s="2" t="s">
        <v>124</v>
      </c>
    </row>
    <row r="35" spans="1:3" ht="15">
      <c r="A35" s="2">
        <v>17</v>
      </c>
      <c r="B35" s="2">
        <v>141</v>
      </c>
      <c r="C35" s="2" t="s">
        <v>125</v>
      </c>
    </row>
    <row r="36" spans="1:3" ht="15">
      <c r="A36" s="2">
        <v>18</v>
      </c>
      <c r="B36" s="2">
        <v>143</v>
      </c>
      <c r="C36" s="2" t="s">
        <v>126</v>
      </c>
    </row>
    <row r="37" spans="1:3" ht="15">
      <c r="A37" s="2">
        <v>19</v>
      </c>
      <c r="B37" s="2">
        <v>147</v>
      </c>
      <c r="C37" s="2" t="s">
        <v>127</v>
      </c>
    </row>
    <row r="38" spans="1:3" ht="15">
      <c r="A38" s="2">
        <v>20</v>
      </c>
      <c r="B38" s="2">
        <v>157</v>
      </c>
      <c r="C38" s="2" t="s">
        <v>128</v>
      </c>
    </row>
    <row r="40" spans="1:5" ht="15">
      <c r="A40" s="15" t="s">
        <v>135</v>
      </c>
      <c r="E40" s="15" t="s">
        <v>136</v>
      </c>
    </row>
    <row r="42" spans="1:5" ht="15">
      <c r="A42" s="15" t="s">
        <v>137</v>
      </c>
      <c r="E42" s="15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2015-03-30T04:38:10Z</cp:lastPrinted>
  <dcterms:created xsi:type="dcterms:W3CDTF">2015-03-18T14:09:04Z</dcterms:created>
  <dcterms:modified xsi:type="dcterms:W3CDTF">2015-03-31T12:27:45Z</dcterms:modified>
  <cp:category/>
  <cp:version/>
  <cp:contentType/>
  <cp:contentStatus/>
</cp:coreProperties>
</file>