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41" i="1"/>
  <c r="C7" l="1"/>
  <c r="A73" l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</calcChain>
</file>

<file path=xl/sharedStrings.xml><?xml version="1.0" encoding="utf-8"?>
<sst xmlns="http://schemas.openxmlformats.org/spreadsheetml/2006/main" count="131" uniqueCount="115">
  <si>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</si>
  <si>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</si>
  <si>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</si>
  <si>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</si>
  <si>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</si>
  <si>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</si>
  <si>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</si>
  <si>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</si>
  <si>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</si>
  <si>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</si>
  <si>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</si>
  <si>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</si>
  <si>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</si>
  <si>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</si>
  <si>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</si>
  <si>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</si>
  <si>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</si>
  <si>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</si>
  <si>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</si>
  <si>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</si>
  <si>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</si>
  <si>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</si>
  <si>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</si>
  <si>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</si>
  <si>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</si>
  <si>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</si>
  <si>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</si>
  <si>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</si>
  <si>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</si>
  <si>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</si>
  <si>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</si>
  <si>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</si>
  <si>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</si>
  <si>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</si>
  <si>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</si>
  <si>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</si>
  <si>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</si>
  <si>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</si>
  <si>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</si>
  <si>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</si>
  <si>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</si>
  <si>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</si>
  <si>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</si>
  <si>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</si>
  <si>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</si>
  <si>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</si>
  <si>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</si>
  <si>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</si>
  <si>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</si>
  <si>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</si>
  <si>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</si>
  <si>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</si>
  <si>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</si>
  <si>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Текущий ремонт (по решению совета дома), см. таблицу 1.1.</t>
  </si>
  <si>
    <t>Получено за 2013 г.</t>
  </si>
  <si>
    <t>Отчет по содержанию и ремонту общего имущества дома № 106  по ул. Широтная</t>
  </si>
  <si>
    <t>подъезды</t>
  </si>
  <si>
    <t>энергосберегающие светильники, 86 шт</t>
  </si>
  <si>
    <t>кровля, 0,01 тыс.м.</t>
  </si>
  <si>
    <t>ремонт входных дверей, 2 шт</t>
  </si>
  <si>
    <t>остекление, 8 м2</t>
  </si>
  <si>
    <t>тепловые узлы, 5 шт</t>
  </si>
  <si>
    <t>2а</t>
  </si>
  <si>
    <t>811.29</t>
  </si>
  <si>
    <t>3695.73</t>
  </si>
  <si>
    <t>1154.52</t>
  </si>
  <si>
    <t>1510.99</t>
  </si>
  <si>
    <t>776.71</t>
  </si>
  <si>
    <t>1612.21</t>
  </si>
  <si>
    <t>46638.33</t>
  </si>
  <si>
    <t>223.93</t>
  </si>
  <si>
    <t>1458.59</t>
  </si>
  <si>
    <t>2269.47</t>
  </si>
  <si>
    <t>772.41</t>
  </si>
  <si>
    <t>1037.36</t>
  </si>
  <si>
    <t>1744.92</t>
  </si>
  <si>
    <t>1742.74</t>
  </si>
  <si>
    <t>68а</t>
  </si>
  <si>
    <t>2076.44</t>
  </si>
  <si>
    <t>2628.95</t>
  </si>
  <si>
    <t>766.54</t>
  </si>
  <si>
    <t>3217.17</t>
  </si>
  <si>
    <t>21898.09</t>
  </si>
  <si>
    <t>738.15</t>
  </si>
  <si>
    <t>15794.06</t>
  </si>
  <si>
    <t>21758.55</t>
  </si>
  <si>
    <t>4891.20</t>
  </si>
  <si>
    <t>34685.11</t>
  </si>
  <si>
    <t>268.95</t>
  </si>
  <si>
    <t>1647.90</t>
  </si>
  <si>
    <t>1089.76</t>
  </si>
  <si>
    <t>1560.73</t>
  </si>
  <si>
    <t>4858.44</t>
  </si>
  <si>
    <t>4138.35</t>
  </si>
  <si>
    <t>714.13</t>
  </si>
  <si>
    <t>1097.49</t>
  </si>
  <si>
    <t>1445.73</t>
  </si>
  <si>
    <t>1583.31</t>
  </si>
  <si>
    <t>4040.08</t>
  </si>
  <si>
    <t>746.89</t>
  </si>
  <si>
    <t>1557.11</t>
  </si>
  <si>
    <t>1083.21</t>
  </si>
  <si>
    <t>137а</t>
  </si>
  <si>
    <t>4178.55</t>
  </si>
  <si>
    <t>2703.31</t>
  </si>
  <si>
    <t>833.04</t>
  </si>
  <si>
    <t>1288.69</t>
  </si>
  <si>
    <t>123.24</t>
  </si>
  <si>
    <t>2637.68</t>
  </si>
  <si>
    <t>2074.34</t>
  </si>
  <si>
    <t>13768.81</t>
  </si>
  <si>
    <t>1423.89</t>
  </si>
  <si>
    <t>1130.53</t>
  </si>
  <si>
    <t>48 Кварт.</t>
  </si>
  <si>
    <t>229897.62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</si>
</sst>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tabSelected="1" zoomScale="110" zoomScaleNormal="110" workbookViewId="0">
      <selection activeCell="B1" sqref="B1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55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1992</v>
      </c>
    </row>
    <row r="5" spans="1:9" hidden="1">
      <c r="B5" s="2" t="s">
        <v>17</v>
      </c>
      <c r="C5" s="12">
        <v>9601.6</v>
      </c>
    </row>
    <row r="6" spans="1:9" hidden="1">
      <c r="B6" s="2" t="s">
        <v>18</v>
      </c>
      <c r="C6" s="12">
        <v>522.4</v>
      </c>
    </row>
    <row r="7" spans="1:9">
      <c r="B7" s="2" t="s">
        <v>49</v>
      </c>
      <c r="C7" s="19">
        <f>SUM(C5:C6)</f>
        <v>10124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91" t="s">
        <v>0</v>
      </c>
      <c r="B10" s="4"/>
      <c r="C10" s="84" t="s">
        <v>20</v>
      </c>
      <c r="D10" s="84" t="s">
        <v>21</v>
      </c>
      <c r="E10" s="84" t="s">
        <v>22</v>
      </c>
    </row>
    <row r="11" spans="1:9">
      <c r="A11" s="91"/>
      <c r="B11" s="5" t="s">
        <v>1</v>
      </c>
      <c r="C11" s="89"/>
      <c r="D11" s="89"/>
      <c r="E11" s="89"/>
    </row>
    <row r="12" spans="1:9" ht="3" customHeight="1">
      <c r="A12" s="91"/>
      <c r="B12" s="7"/>
      <c r="C12" s="90"/>
      <c r="D12" s="90"/>
      <c r="E12" s="90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726265.12000000011</v>
      </c>
      <c r="D14" s="62">
        <v>711739.81760000007</v>
      </c>
      <c r="E14" s="62">
        <v>711739.81760000007</v>
      </c>
      <c r="F14" s="28"/>
    </row>
    <row r="15" spans="1:9" ht="15" customHeight="1">
      <c r="A15" s="11" t="s">
        <v>4</v>
      </c>
      <c r="B15" s="20" t="s">
        <v>5</v>
      </c>
      <c r="C15" s="52">
        <v>180510.04</v>
      </c>
      <c r="D15" s="52">
        <v>176899.83920000002</v>
      </c>
      <c r="E15" s="52">
        <v>176899.83920000002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412484.80000000005</v>
      </c>
      <c r="D16" s="52">
        <v>404235.10400000005</v>
      </c>
      <c r="E16" s="52">
        <v>404235.10400000005</v>
      </c>
    </row>
    <row r="17" spans="1:8" ht="15" customHeight="1">
      <c r="A17" s="11" t="s">
        <v>8</v>
      </c>
      <c r="B17" s="47" t="s">
        <v>9</v>
      </c>
      <c r="C17" s="48">
        <v>18051.04</v>
      </c>
      <c r="D17" s="54">
        <v>17690.019199999999</v>
      </c>
      <c r="E17" s="54">
        <v>17690.019199999999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115219.24</v>
      </c>
      <c r="D18" s="59">
        <v>112914.85520000001</v>
      </c>
      <c r="E18" s="59">
        <v>112914.85520000001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193184.15999999997</v>
      </c>
      <c r="D19" s="60">
        <v>189320.47679999997</v>
      </c>
      <c r="E19" s="60">
        <v>189320.47679999997</v>
      </c>
      <c r="F19" s="51"/>
    </row>
    <row r="20" spans="1:8" ht="15" customHeight="1">
      <c r="A20" s="10">
        <v>3</v>
      </c>
      <c r="B20" s="36" t="s">
        <v>40</v>
      </c>
      <c r="C20" s="62">
        <v>344121.36</v>
      </c>
      <c r="D20" s="61">
        <v>337238.93279999995</v>
      </c>
      <c r="E20" s="61">
        <v>337238.93279999995</v>
      </c>
    </row>
    <row r="21" spans="1:8" s="14" customFormat="1" ht="15" customHeight="1">
      <c r="A21" s="10">
        <v>4</v>
      </c>
      <c r="B21" s="31" t="s">
        <v>53</v>
      </c>
      <c r="C21" s="35">
        <v>150553.12</v>
      </c>
      <c r="D21" s="35">
        <v>121423.47</v>
      </c>
      <c r="E21" s="35">
        <v>727380</v>
      </c>
      <c r="F21" s="29"/>
    </row>
    <row r="22" spans="1:8" ht="15" customHeight="1">
      <c r="A22" s="10">
        <v>5</v>
      </c>
      <c r="B22" s="37" t="s">
        <v>12</v>
      </c>
      <c r="C22" s="35">
        <v>175997.31</v>
      </c>
      <c r="D22" s="35">
        <v>172477.36379999999</v>
      </c>
      <c r="E22" s="35">
        <v>172477.36379999999</v>
      </c>
    </row>
    <row r="23" spans="1:8" ht="15" customHeight="1">
      <c r="A23" s="10">
        <v>6</v>
      </c>
      <c r="B23" s="36" t="s">
        <v>13</v>
      </c>
      <c r="C23" s="62">
        <v>535445.19999999995</v>
      </c>
      <c r="D23" s="62">
        <v>524736.29599999997</v>
      </c>
      <c r="E23" s="35">
        <v>524736.29599999997</v>
      </c>
      <c r="F23" s="28"/>
    </row>
    <row r="24" spans="1:8" ht="15" customHeight="1">
      <c r="A24" s="10">
        <v>7</v>
      </c>
      <c r="B24" s="36" t="s">
        <v>14</v>
      </c>
      <c r="C24" s="35">
        <v>228717.66</v>
      </c>
      <c r="D24" s="35">
        <v>224143.30679999999</v>
      </c>
      <c r="E24" s="35">
        <v>224143.30679999999</v>
      </c>
    </row>
    <row r="25" spans="1:8" ht="13.5" customHeight="1">
      <c r="A25" s="15"/>
      <c r="B25" s="36" t="s">
        <v>15</v>
      </c>
      <c r="C25" s="38">
        <v>2354283.9300000006</v>
      </c>
      <c r="D25" s="38">
        <v>2281079.6637999997</v>
      </c>
      <c r="E25" s="38">
        <v>2887036.1938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ht="13.5" customHeight="1">
      <c r="A27" s="40"/>
      <c r="B27" s="74"/>
      <c r="C27" s="75"/>
      <c r="D27" s="75"/>
      <c r="E27" s="75"/>
      <c r="F27" s="32"/>
      <c r="G27" s="33"/>
      <c r="H27" s="49"/>
    </row>
    <row r="28" spans="1:8" s="3" customFormat="1">
      <c r="A28" s="14" t="s">
        <v>4</v>
      </c>
      <c r="B28" s="3" t="s">
        <v>52</v>
      </c>
      <c r="C28" s="25"/>
      <c r="D28" s="25"/>
      <c r="E28" s="25"/>
      <c r="F28" s="14" t="s">
        <v>26</v>
      </c>
    </row>
    <row r="29" spans="1:8" ht="12" customHeight="1">
      <c r="A29" s="91" t="s">
        <v>0</v>
      </c>
      <c r="B29" s="4"/>
      <c r="C29" s="84" t="s">
        <v>31</v>
      </c>
      <c r="D29" s="84" t="s">
        <v>20</v>
      </c>
      <c r="E29" s="84" t="s">
        <v>21</v>
      </c>
      <c r="F29" s="84" t="s">
        <v>48</v>
      </c>
    </row>
    <row r="30" spans="1:8">
      <c r="A30" s="91"/>
      <c r="B30" s="5" t="s">
        <v>23</v>
      </c>
      <c r="C30" s="89"/>
      <c r="D30" s="89"/>
      <c r="E30" s="89"/>
      <c r="F30" s="85"/>
    </row>
    <row r="31" spans="1:8" ht="20.25" customHeight="1">
      <c r="A31" s="91"/>
      <c r="B31" s="7"/>
      <c r="C31" s="90"/>
      <c r="D31" s="90"/>
      <c r="E31" s="90"/>
      <c r="F31" s="86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 t="s">
        <v>50</v>
      </c>
      <c r="B33" s="21" t="s">
        <v>47</v>
      </c>
      <c r="C33" s="8">
        <v>727380</v>
      </c>
      <c r="D33" s="54">
        <v>150553.12</v>
      </c>
      <c r="E33" s="54">
        <v>121423.47</v>
      </c>
      <c r="F33" s="54">
        <v>-605956.53</v>
      </c>
    </row>
    <row r="34" spans="1:6">
      <c r="A34" s="8">
        <v>1</v>
      </c>
      <c r="B34" s="21" t="s">
        <v>56</v>
      </c>
      <c r="C34" s="8">
        <v>659440</v>
      </c>
      <c r="D34" s="80"/>
      <c r="E34" s="80"/>
      <c r="F34" s="80"/>
    </row>
    <row r="35" spans="1:6">
      <c r="A35" s="8">
        <v>2</v>
      </c>
      <c r="B35" s="21" t="s">
        <v>57</v>
      </c>
      <c r="C35" s="8">
        <v>67940</v>
      </c>
      <c r="D35" s="80"/>
      <c r="E35" s="80"/>
      <c r="F35" s="80"/>
    </row>
    <row r="36" spans="1:6">
      <c r="A36" s="8" t="s">
        <v>51</v>
      </c>
      <c r="B36" s="21" t="s">
        <v>46</v>
      </c>
      <c r="C36" s="8"/>
      <c r="D36" s="8"/>
      <c r="E36" s="8"/>
      <c r="F36" s="8"/>
    </row>
    <row r="37" spans="1:6">
      <c r="A37" s="8">
        <v>1</v>
      </c>
      <c r="B37" s="21" t="s">
        <v>58</v>
      </c>
      <c r="C37" s="8">
        <v>5260</v>
      </c>
      <c r="D37" s="8"/>
      <c r="E37" s="8"/>
      <c r="F37" s="8"/>
    </row>
    <row r="38" spans="1:6">
      <c r="A38" s="8">
        <v>2</v>
      </c>
      <c r="B38" s="21" t="s">
        <v>59</v>
      </c>
      <c r="C38" s="78">
        <v>3192</v>
      </c>
      <c r="D38" s="8"/>
      <c r="E38" s="8"/>
      <c r="F38" s="8"/>
    </row>
    <row r="39" spans="1:6">
      <c r="A39" s="8">
        <v>3</v>
      </c>
      <c r="B39" s="21" t="s">
        <v>60</v>
      </c>
      <c r="C39" s="78">
        <v>3636</v>
      </c>
      <c r="D39" s="8"/>
      <c r="E39" s="8"/>
      <c r="F39" s="8"/>
    </row>
    <row r="40" spans="1:6">
      <c r="A40" s="8">
        <v>4</v>
      </c>
      <c r="B40" s="13" t="s">
        <v>61</v>
      </c>
      <c r="C40" s="15">
        <v>53555</v>
      </c>
      <c r="D40" s="26"/>
      <c r="E40" s="26"/>
      <c r="F40" s="15"/>
    </row>
    <row r="41" spans="1:6">
      <c r="A41" s="8">
        <f t="shared" ref="A41" si="0">A40+1</f>
        <v>5</v>
      </c>
      <c r="B41" s="13" t="s">
        <v>41</v>
      </c>
      <c r="C41" s="15">
        <v>0</v>
      </c>
      <c r="D41" s="26"/>
      <c r="E41" s="26"/>
      <c r="F41" s="15"/>
    </row>
    <row r="42" spans="1:6">
      <c r="A42" s="15"/>
      <c r="B42" s="13" t="s">
        <v>37</v>
      </c>
      <c r="C42" s="54">
        <v>65643</v>
      </c>
      <c r="D42" s="13"/>
      <c r="E42" s="13"/>
      <c r="F42" s="13"/>
    </row>
    <row r="43" spans="1:6">
      <c r="A43" s="40"/>
      <c r="B43" s="41"/>
      <c r="C43" s="76"/>
      <c r="D43" s="41"/>
      <c r="E43" s="41"/>
      <c r="F43" s="41"/>
    </row>
    <row r="44" spans="1:6">
      <c r="A44" s="40"/>
      <c r="B44" s="41"/>
      <c r="C44" s="76"/>
      <c r="D44" s="41"/>
      <c r="E44" s="41"/>
      <c r="F44" s="41"/>
    </row>
    <row r="45" spans="1:6" s="3" customFormat="1">
      <c r="A45" s="14" t="s">
        <v>27</v>
      </c>
      <c r="B45" s="3" t="s">
        <v>44</v>
      </c>
      <c r="C45" s="25"/>
      <c r="D45" s="25"/>
      <c r="E45" s="25"/>
      <c r="F45" s="14" t="s">
        <v>26</v>
      </c>
    </row>
    <row r="46" spans="1:6">
      <c r="A46" s="91" t="s">
        <v>0</v>
      </c>
      <c r="B46" s="4"/>
      <c r="C46" s="84" t="s">
        <v>42</v>
      </c>
      <c r="D46" s="84" t="s">
        <v>20</v>
      </c>
      <c r="E46" s="84" t="s">
        <v>21</v>
      </c>
      <c r="F46" s="84" t="s">
        <v>43</v>
      </c>
    </row>
    <row r="47" spans="1:6">
      <c r="A47" s="91"/>
      <c r="B47" s="17" t="s">
        <v>28</v>
      </c>
      <c r="C47" s="89"/>
      <c r="D47" s="89"/>
      <c r="E47" s="89"/>
      <c r="F47" s="87"/>
    </row>
    <row r="48" spans="1:6" ht="20.25" customHeight="1">
      <c r="A48" s="91"/>
      <c r="B48" s="7"/>
      <c r="C48" s="90"/>
      <c r="D48" s="90"/>
      <c r="E48" s="90"/>
      <c r="F48" s="88"/>
    </row>
    <row r="49" spans="1:6" ht="14.25" customHeight="1">
      <c r="A49" s="8">
        <v>1</v>
      </c>
      <c r="B49" s="9">
        <v>2</v>
      </c>
      <c r="C49" s="8">
        <v>3</v>
      </c>
      <c r="D49" s="8">
        <v>4</v>
      </c>
      <c r="E49" s="8">
        <v>5</v>
      </c>
      <c r="F49" s="8">
        <v>6</v>
      </c>
    </row>
    <row r="50" spans="1:6">
      <c r="A50" s="15"/>
      <c r="B50" s="13" t="s">
        <v>54</v>
      </c>
      <c r="C50" s="15"/>
      <c r="D50" s="26"/>
      <c r="E50" s="26"/>
      <c r="F50" s="15">
        <v>4881</v>
      </c>
    </row>
    <row r="51" spans="1:6">
      <c r="A51" s="15"/>
      <c r="B51" s="16" t="s">
        <v>29</v>
      </c>
      <c r="C51" s="26"/>
      <c r="D51" s="26"/>
      <c r="E51" s="26"/>
      <c r="F51" s="15"/>
    </row>
    <row r="52" spans="1:6">
      <c r="A52" s="15"/>
      <c r="B52" s="13"/>
      <c r="C52" s="34"/>
      <c r="D52" s="34"/>
      <c r="E52" s="34"/>
      <c r="F52" s="54"/>
    </row>
    <row r="53" spans="1:6">
      <c r="A53" s="15"/>
      <c r="B53" s="13" t="s">
        <v>37</v>
      </c>
      <c r="C53" s="34">
        <v>0</v>
      </c>
      <c r="D53" s="34"/>
      <c r="E53" s="34"/>
      <c r="F53" s="35">
        <v>4881</v>
      </c>
    </row>
    <row r="54" spans="1:6">
      <c r="A54" s="40"/>
      <c r="B54" s="41"/>
      <c r="C54" s="42"/>
      <c r="D54" s="42"/>
      <c r="E54" s="42"/>
      <c r="F54" s="43"/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 s="3" customFormat="1">
      <c r="A58" s="14">
        <v>3</v>
      </c>
      <c r="B58" s="3" t="s">
        <v>24</v>
      </c>
      <c r="C58" s="25" t="s">
        <v>26</v>
      </c>
      <c r="D58" s="25"/>
      <c r="E58" s="25"/>
      <c r="F58" s="14"/>
    </row>
    <row r="59" spans="1:6">
      <c r="A59" s="91" t="s">
        <v>0</v>
      </c>
      <c r="B59" s="4"/>
      <c r="C59" s="84" t="s">
        <v>31</v>
      </c>
    </row>
    <row r="60" spans="1:6">
      <c r="A60" s="91"/>
      <c r="B60" s="5" t="s">
        <v>23</v>
      </c>
      <c r="C60" s="89"/>
    </row>
    <row r="61" spans="1:6">
      <c r="A61" s="91"/>
      <c r="B61" s="7"/>
      <c r="C61" s="90"/>
    </row>
    <row r="62" spans="1:6">
      <c r="A62" s="8">
        <v>1</v>
      </c>
      <c r="B62" s="9">
        <v>2</v>
      </c>
      <c r="C62" s="8">
        <v>3</v>
      </c>
    </row>
    <row r="63" spans="1:6">
      <c r="A63" s="15"/>
      <c r="B63" s="73"/>
      <c r="C63" s="77"/>
    </row>
    <row r="64" spans="1:6">
      <c r="A64" s="40"/>
      <c r="B64" s="81"/>
      <c r="C64" s="82"/>
    </row>
    <row r="65" spans="1:6">
      <c r="A65" s="40"/>
      <c r="B65" s="81"/>
      <c r="C65" s="82"/>
    </row>
    <row r="66" spans="1:6">
      <c r="A66" s="40"/>
      <c r="B66" s="81"/>
      <c r="C66" s="82"/>
    </row>
    <row r="67" spans="1:6" s="3" customFormat="1">
      <c r="A67" s="14">
        <v>5</v>
      </c>
      <c r="B67" s="3" t="s">
        <v>25</v>
      </c>
      <c r="C67" s="25" t="s">
        <v>26</v>
      </c>
      <c r="D67" s="25"/>
      <c r="E67" s="25"/>
      <c r="F67" s="14"/>
    </row>
    <row r="68" spans="1:6">
      <c r="A68" s="91" t="s">
        <v>0</v>
      </c>
      <c r="B68" s="22"/>
      <c r="C68" s="84" t="s">
        <v>30</v>
      </c>
    </row>
    <row r="69" spans="1:6" ht="9.75" customHeight="1">
      <c r="A69" s="91"/>
      <c r="B69" s="6" t="s">
        <v>36</v>
      </c>
      <c r="C69" s="89"/>
    </row>
    <row r="70" spans="1:6" ht="2.25" customHeight="1">
      <c r="A70" s="91"/>
      <c r="B70" s="7"/>
      <c r="C70" s="90"/>
    </row>
    <row r="71" spans="1:6" s="58" customFormat="1" ht="11.25">
      <c r="A71" s="55">
        <v>1</v>
      </c>
      <c r="B71" s="64">
        <v>2</v>
      </c>
      <c r="C71" s="65">
        <v>3</v>
      </c>
      <c r="D71" s="56"/>
      <c r="E71" s="56"/>
      <c r="F71" s="57"/>
    </row>
    <row r="72" spans="1:6" s="58" customFormat="1" ht="12.95" customHeight="1">
      <c r="A72" s="66">
        <v>1</v>
      </c>
      <c r="B72" s="39" t="s">
        <v>62</v>
      </c>
      <c r="C72" s="39" t="s">
        <v>63</v>
      </c>
      <c r="D72" s="56"/>
      <c r="E72" s="56"/>
      <c r="F72" s="57"/>
    </row>
    <row r="73" spans="1:6" s="58" customFormat="1" ht="12.95" customHeight="1">
      <c r="A73" s="66">
        <f>A72+1</f>
        <v>2</v>
      </c>
      <c r="B73" s="39">
        <v>7</v>
      </c>
      <c r="C73" s="39" t="s">
        <v>64</v>
      </c>
      <c r="D73" s="56"/>
      <c r="E73" s="56"/>
      <c r="F73" s="57"/>
    </row>
    <row r="74" spans="1:6" s="58" customFormat="1" ht="12.95" customHeight="1">
      <c r="A74" s="66">
        <f t="shared" ref="A74:A119" si="1">A73+1</f>
        <v>3</v>
      </c>
      <c r="B74" s="39">
        <v>13</v>
      </c>
      <c r="C74" s="39" t="s">
        <v>65</v>
      </c>
      <c r="D74" s="56"/>
      <c r="E74" s="56"/>
      <c r="F74" s="57"/>
    </row>
    <row r="75" spans="1:6" s="58" customFormat="1" ht="12.95" customHeight="1">
      <c r="A75" s="66">
        <f t="shared" si="1"/>
        <v>4</v>
      </c>
      <c r="B75" s="39">
        <v>16</v>
      </c>
      <c r="C75" s="39" t="s">
        <v>66</v>
      </c>
      <c r="D75" s="56"/>
      <c r="E75" s="56"/>
      <c r="F75" s="57"/>
    </row>
    <row r="76" spans="1:6" s="58" customFormat="1" ht="12.95" customHeight="1">
      <c r="A76" s="66">
        <f t="shared" si="1"/>
        <v>5</v>
      </c>
      <c r="B76" s="39">
        <v>24</v>
      </c>
      <c r="C76" s="39" t="s">
        <v>67</v>
      </c>
      <c r="D76" s="56"/>
      <c r="E76" s="56"/>
      <c r="F76" s="57"/>
    </row>
    <row r="77" spans="1:6" s="58" customFormat="1" ht="12.95" customHeight="1">
      <c r="A77" s="66">
        <f t="shared" si="1"/>
        <v>6</v>
      </c>
      <c r="B77" s="39">
        <v>26</v>
      </c>
      <c r="C77" s="39" t="s">
        <v>68</v>
      </c>
      <c r="D77" s="56"/>
      <c r="E77" s="56"/>
      <c r="F77" s="57"/>
    </row>
    <row r="78" spans="1:6" s="58" customFormat="1" ht="12.95" customHeight="1">
      <c r="A78" s="66">
        <f t="shared" si="1"/>
        <v>7</v>
      </c>
      <c r="B78" s="39">
        <v>31</v>
      </c>
      <c r="C78" s="39" t="s">
        <v>69</v>
      </c>
      <c r="D78" s="56"/>
      <c r="E78" s="56"/>
      <c r="F78" s="57"/>
    </row>
    <row r="79" spans="1:6" s="58" customFormat="1" ht="12.95" customHeight="1">
      <c r="A79" s="66">
        <f t="shared" si="1"/>
        <v>8</v>
      </c>
      <c r="B79" s="39">
        <v>36</v>
      </c>
      <c r="C79" s="39" t="s">
        <v>70</v>
      </c>
      <c r="D79" s="56"/>
      <c r="E79" s="56"/>
      <c r="F79" s="57"/>
    </row>
    <row r="80" spans="1:6" s="58" customFormat="1" ht="12.95" customHeight="1">
      <c r="A80" s="66">
        <f t="shared" si="1"/>
        <v>9</v>
      </c>
      <c r="B80" s="39">
        <v>38</v>
      </c>
      <c r="C80" s="39" t="s">
        <v>71</v>
      </c>
      <c r="D80" s="56"/>
      <c r="E80" s="56"/>
      <c r="F80" s="57"/>
    </row>
    <row r="81" spans="1:6" s="58" customFormat="1" ht="12.95" customHeight="1">
      <c r="A81" s="66">
        <f t="shared" si="1"/>
        <v>10</v>
      </c>
      <c r="B81" s="39">
        <v>45</v>
      </c>
      <c r="C81" s="39" t="s">
        <v>72</v>
      </c>
      <c r="D81" s="56"/>
      <c r="E81" s="56"/>
      <c r="F81" s="57"/>
    </row>
    <row r="82" spans="1:6" s="58" customFormat="1" ht="12.95" customHeight="1">
      <c r="A82" s="66">
        <f t="shared" si="1"/>
        <v>11</v>
      </c>
      <c r="B82" s="39">
        <v>46</v>
      </c>
      <c r="C82" s="39" t="s">
        <v>73</v>
      </c>
      <c r="D82" s="56"/>
      <c r="E82" s="56"/>
      <c r="F82" s="57"/>
    </row>
    <row r="83" spans="1:6" s="58" customFormat="1" ht="12.95" customHeight="1">
      <c r="A83" s="66">
        <f t="shared" si="1"/>
        <v>12</v>
      </c>
      <c r="B83" s="39">
        <v>47</v>
      </c>
      <c r="C83" s="39" t="s">
        <v>74</v>
      </c>
      <c r="D83" s="56"/>
      <c r="E83" s="56"/>
      <c r="F83" s="57"/>
    </row>
    <row r="84" spans="1:6" s="58" customFormat="1" ht="12.95" customHeight="1">
      <c r="A84" s="66">
        <f t="shared" si="1"/>
        <v>13</v>
      </c>
      <c r="B84" s="39">
        <v>52</v>
      </c>
      <c r="C84" s="39" t="s">
        <v>75</v>
      </c>
      <c r="D84" s="56"/>
      <c r="E84" s="56"/>
      <c r="F84" s="57"/>
    </row>
    <row r="85" spans="1:6" s="58" customFormat="1" ht="12.95" customHeight="1">
      <c r="A85" s="66">
        <f t="shared" si="1"/>
        <v>14</v>
      </c>
      <c r="B85" s="39">
        <v>64</v>
      </c>
      <c r="C85" s="39" t="s">
        <v>76</v>
      </c>
      <c r="D85" s="56"/>
      <c r="E85" s="56"/>
      <c r="F85" s="57"/>
    </row>
    <row r="86" spans="1:6" s="58" customFormat="1" ht="12.95" customHeight="1">
      <c r="A86" s="66">
        <f t="shared" si="1"/>
        <v>15</v>
      </c>
      <c r="B86" s="39" t="s">
        <v>77</v>
      </c>
      <c r="C86" s="39" t="s">
        <v>78</v>
      </c>
      <c r="D86" s="56"/>
      <c r="E86" s="56"/>
      <c r="F86" s="57"/>
    </row>
    <row r="87" spans="1:6" s="58" customFormat="1" ht="12.95" customHeight="1">
      <c r="A87" s="66">
        <f t="shared" si="1"/>
        <v>16</v>
      </c>
      <c r="B87" s="39">
        <v>70</v>
      </c>
      <c r="C87" s="39" t="s">
        <v>79</v>
      </c>
      <c r="D87" s="56"/>
      <c r="E87" s="56"/>
      <c r="F87" s="57"/>
    </row>
    <row r="88" spans="1:6" s="58" customFormat="1" ht="12.95" customHeight="1">
      <c r="A88" s="66">
        <f t="shared" si="1"/>
        <v>17</v>
      </c>
      <c r="B88" s="39">
        <v>72</v>
      </c>
      <c r="C88" s="39" t="s">
        <v>80</v>
      </c>
      <c r="D88" s="56"/>
      <c r="E88" s="56"/>
      <c r="F88" s="57"/>
    </row>
    <row r="89" spans="1:6" s="58" customFormat="1" ht="12.95" customHeight="1">
      <c r="A89" s="66">
        <f t="shared" si="1"/>
        <v>18</v>
      </c>
      <c r="B89" s="39">
        <v>74</v>
      </c>
      <c r="C89" s="39" t="s">
        <v>81</v>
      </c>
      <c r="D89" s="56"/>
      <c r="E89" s="56"/>
      <c r="F89" s="57"/>
    </row>
    <row r="90" spans="1:6" s="58" customFormat="1" ht="12.95" customHeight="1">
      <c r="A90" s="66">
        <f t="shared" si="1"/>
        <v>19</v>
      </c>
      <c r="B90" s="39">
        <v>75</v>
      </c>
      <c r="C90" s="39" t="s">
        <v>82</v>
      </c>
      <c r="D90" s="56"/>
      <c r="E90" s="56"/>
      <c r="F90" s="57"/>
    </row>
    <row r="91" spans="1:6" s="58" customFormat="1" ht="12.95" customHeight="1">
      <c r="A91" s="66">
        <f t="shared" si="1"/>
        <v>20</v>
      </c>
      <c r="B91" s="39">
        <v>76</v>
      </c>
      <c r="C91" s="39" t="s">
        <v>83</v>
      </c>
      <c r="D91" s="56"/>
      <c r="E91" s="56"/>
      <c r="F91" s="57"/>
    </row>
    <row r="92" spans="1:6" s="58" customFormat="1" ht="12.95" customHeight="1">
      <c r="A92" s="66">
        <f t="shared" si="1"/>
        <v>21</v>
      </c>
      <c r="B92" s="39">
        <v>78</v>
      </c>
      <c r="C92" s="39" t="s">
        <v>84</v>
      </c>
      <c r="D92" s="56"/>
      <c r="E92" s="56"/>
      <c r="F92" s="57"/>
    </row>
    <row r="93" spans="1:6" s="58" customFormat="1" ht="12.95" customHeight="1">
      <c r="A93" s="66">
        <f t="shared" si="1"/>
        <v>22</v>
      </c>
      <c r="B93" s="39">
        <v>79</v>
      </c>
      <c r="C93" s="39" t="s">
        <v>85</v>
      </c>
      <c r="D93" s="56"/>
      <c r="E93" s="56"/>
      <c r="F93" s="57"/>
    </row>
    <row r="94" spans="1:6" s="58" customFormat="1" ht="12.95" customHeight="1">
      <c r="A94" s="66">
        <f t="shared" si="1"/>
        <v>23</v>
      </c>
      <c r="B94" s="39">
        <v>83</v>
      </c>
      <c r="C94" s="39" t="s">
        <v>86</v>
      </c>
      <c r="D94" s="56"/>
      <c r="E94" s="56"/>
      <c r="F94" s="57"/>
    </row>
    <row r="95" spans="1:6" s="58" customFormat="1" ht="12.95" customHeight="1">
      <c r="A95" s="66">
        <f t="shared" si="1"/>
        <v>24</v>
      </c>
      <c r="B95" s="39">
        <v>84</v>
      </c>
      <c r="C95" s="39" t="s">
        <v>87</v>
      </c>
      <c r="D95" s="56"/>
      <c r="E95" s="56"/>
      <c r="F95" s="57"/>
    </row>
    <row r="96" spans="1:6" s="58" customFormat="1" ht="12.95" customHeight="1">
      <c r="A96" s="66">
        <f t="shared" si="1"/>
        <v>25</v>
      </c>
      <c r="B96" s="39">
        <v>89</v>
      </c>
      <c r="C96" s="39" t="s">
        <v>88</v>
      </c>
      <c r="D96" s="56"/>
      <c r="E96" s="56"/>
      <c r="F96" s="57"/>
    </row>
    <row r="97" spans="1:6" s="58" customFormat="1" ht="12.95" customHeight="1">
      <c r="A97" s="66">
        <f t="shared" si="1"/>
        <v>26</v>
      </c>
      <c r="B97" s="39">
        <v>91</v>
      </c>
      <c r="C97" s="39" t="s">
        <v>89</v>
      </c>
      <c r="D97" s="56"/>
      <c r="E97" s="56"/>
      <c r="F97" s="57"/>
    </row>
    <row r="98" spans="1:6" s="58" customFormat="1" ht="12.95" customHeight="1">
      <c r="A98" s="66">
        <f t="shared" si="1"/>
        <v>27</v>
      </c>
      <c r="B98" s="39">
        <v>93</v>
      </c>
      <c r="C98" s="39" t="s">
        <v>90</v>
      </c>
      <c r="D98" s="56"/>
      <c r="E98" s="56"/>
      <c r="F98" s="57"/>
    </row>
    <row r="99" spans="1:6" s="58" customFormat="1" ht="12.95" customHeight="1">
      <c r="A99" s="66">
        <f t="shared" si="1"/>
        <v>28</v>
      </c>
      <c r="B99" s="39">
        <v>94</v>
      </c>
      <c r="C99" s="39" t="s">
        <v>91</v>
      </c>
      <c r="D99" s="56"/>
      <c r="E99" s="56"/>
      <c r="F99" s="57"/>
    </row>
    <row r="100" spans="1:6" s="58" customFormat="1" ht="12.95" customHeight="1">
      <c r="A100" s="66">
        <f t="shared" si="1"/>
        <v>29</v>
      </c>
      <c r="B100" s="39">
        <v>99</v>
      </c>
      <c r="C100" s="39" t="s">
        <v>92</v>
      </c>
      <c r="D100" s="56"/>
      <c r="E100" s="56"/>
      <c r="F100" s="57"/>
    </row>
    <row r="101" spans="1:6" s="58" customFormat="1" ht="12.95" customHeight="1">
      <c r="A101" s="66">
        <f t="shared" si="1"/>
        <v>30</v>
      </c>
      <c r="B101" s="39">
        <v>101</v>
      </c>
      <c r="C101" s="39" t="s">
        <v>93</v>
      </c>
      <c r="D101" s="56"/>
      <c r="E101" s="56"/>
      <c r="F101" s="57"/>
    </row>
    <row r="102" spans="1:6" s="58" customFormat="1" ht="12.95" customHeight="1">
      <c r="A102" s="66">
        <f t="shared" si="1"/>
        <v>31</v>
      </c>
      <c r="B102" s="39">
        <v>103</v>
      </c>
      <c r="C102" s="39" t="s">
        <v>94</v>
      </c>
      <c r="D102" s="56"/>
      <c r="E102" s="56"/>
      <c r="F102" s="57"/>
    </row>
    <row r="103" spans="1:6" s="58" customFormat="1" ht="12.95" customHeight="1">
      <c r="A103" s="66">
        <f t="shared" si="1"/>
        <v>32</v>
      </c>
      <c r="B103" s="39">
        <v>104</v>
      </c>
      <c r="C103" s="39" t="s">
        <v>95</v>
      </c>
      <c r="D103" s="56"/>
      <c r="E103" s="56"/>
      <c r="F103" s="57"/>
    </row>
    <row r="104" spans="1:6" s="58" customFormat="1" ht="12.95" customHeight="1">
      <c r="A104" s="66">
        <f t="shared" si="1"/>
        <v>33</v>
      </c>
      <c r="B104" s="39">
        <v>113</v>
      </c>
      <c r="C104" s="39" t="s">
        <v>96</v>
      </c>
      <c r="D104" s="56"/>
      <c r="E104" s="56"/>
      <c r="F104" s="57"/>
    </row>
    <row r="105" spans="1:6" s="58" customFormat="1" ht="12.95" customHeight="1">
      <c r="A105" s="66">
        <f t="shared" si="1"/>
        <v>34</v>
      </c>
      <c r="B105" s="39">
        <v>116</v>
      </c>
      <c r="C105" s="39" t="s">
        <v>97</v>
      </c>
      <c r="D105" s="56"/>
      <c r="E105" s="56"/>
      <c r="F105" s="57"/>
    </row>
    <row r="106" spans="1:6" s="58" customFormat="1" ht="12.95" customHeight="1">
      <c r="A106" s="66">
        <f t="shared" si="1"/>
        <v>35</v>
      </c>
      <c r="B106" s="39">
        <v>119</v>
      </c>
      <c r="C106" s="39" t="s">
        <v>98</v>
      </c>
      <c r="D106" s="56"/>
      <c r="E106" s="56"/>
      <c r="F106" s="57"/>
    </row>
    <row r="107" spans="1:6" s="58" customFormat="1" ht="12.95" customHeight="1">
      <c r="A107" s="66">
        <f t="shared" si="1"/>
        <v>36</v>
      </c>
      <c r="B107" s="39">
        <v>130</v>
      </c>
      <c r="C107" s="39" t="s">
        <v>99</v>
      </c>
      <c r="D107" s="56"/>
      <c r="E107" s="56"/>
      <c r="F107" s="57"/>
    </row>
    <row r="108" spans="1:6" s="58" customFormat="1" ht="12.95" customHeight="1">
      <c r="A108" s="66">
        <f t="shared" si="1"/>
        <v>37</v>
      </c>
      <c r="B108" s="39">
        <v>132</v>
      </c>
      <c r="C108" s="39" t="s">
        <v>100</v>
      </c>
      <c r="D108" s="56"/>
      <c r="E108" s="56"/>
      <c r="F108" s="57"/>
    </row>
    <row r="109" spans="1:6" s="58" customFormat="1" ht="12.95" customHeight="1">
      <c r="A109" s="66">
        <f t="shared" si="1"/>
        <v>38</v>
      </c>
      <c r="B109" s="39">
        <v>137</v>
      </c>
      <c r="C109" s="39" t="s">
        <v>101</v>
      </c>
      <c r="D109" s="56"/>
      <c r="E109" s="56"/>
      <c r="F109" s="57"/>
    </row>
    <row r="110" spans="1:6" s="58" customFormat="1" ht="12.95" customHeight="1">
      <c r="A110" s="66">
        <f t="shared" si="1"/>
        <v>39</v>
      </c>
      <c r="B110" s="39" t="s">
        <v>102</v>
      </c>
      <c r="C110" s="39" t="s">
        <v>103</v>
      </c>
      <c r="D110" s="56"/>
      <c r="E110" s="56"/>
      <c r="F110" s="57"/>
    </row>
    <row r="111" spans="1:6" s="58" customFormat="1" ht="12.95" customHeight="1">
      <c r="A111" s="66">
        <f t="shared" si="1"/>
        <v>40</v>
      </c>
      <c r="B111" s="39">
        <v>139</v>
      </c>
      <c r="C111" s="39" t="s">
        <v>104</v>
      </c>
      <c r="D111" s="56"/>
      <c r="E111" s="56"/>
      <c r="F111" s="57"/>
    </row>
    <row r="112" spans="1:6" s="58" customFormat="1" ht="12.95" customHeight="1">
      <c r="A112" s="66">
        <f t="shared" si="1"/>
        <v>41</v>
      </c>
      <c r="B112" s="39">
        <v>141</v>
      </c>
      <c r="C112" s="39" t="s">
        <v>105</v>
      </c>
      <c r="D112" s="56"/>
      <c r="E112" s="56"/>
      <c r="F112" s="57"/>
    </row>
    <row r="113" spans="1:6" s="58" customFormat="1" ht="12.95" customHeight="1">
      <c r="A113" s="66">
        <f t="shared" si="1"/>
        <v>42</v>
      </c>
      <c r="B113" s="39">
        <v>145</v>
      </c>
      <c r="C113" s="39" t="s">
        <v>106</v>
      </c>
      <c r="D113" s="56"/>
      <c r="E113" s="56"/>
      <c r="F113" s="57"/>
    </row>
    <row r="114" spans="1:6" s="58" customFormat="1" ht="12.95" customHeight="1">
      <c r="A114" s="66">
        <f t="shared" si="1"/>
        <v>43</v>
      </c>
      <c r="B114" s="39">
        <v>152</v>
      </c>
      <c r="C114" s="39" t="s">
        <v>107</v>
      </c>
      <c r="D114" s="56"/>
      <c r="E114" s="56"/>
      <c r="F114" s="57"/>
    </row>
    <row r="115" spans="1:6" s="58" customFormat="1" ht="12.95" customHeight="1">
      <c r="A115" s="66">
        <f t="shared" si="1"/>
        <v>44</v>
      </c>
      <c r="B115" s="39">
        <v>153</v>
      </c>
      <c r="C115" s="39" t="s">
        <v>108</v>
      </c>
      <c r="D115" s="56"/>
      <c r="E115" s="56"/>
      <c r="F115" s="57"/>
    </row>
    <row r="116" spans="1:6" s="58" customFormat="1" ht="12.95" customHeight="1">
      <c r="A116" s="66">
        <f t="shared" si="1"/>
        <v>45</v>
      </c>
      <c r="B116" s="39">
        <v>160</v>
      </c>
      <c r="C116" s="39" t="s">
        <v>109</v>
      </c>
      <c r="D116" s="56"/>
      <c r="E116" s="56"/>
      <c r="F116" s="57"/>
    </row>
    <row r="117" spans="1:6" s="58" customFormat="1" ht="12.95" customHeight="1">
      <c r="A117" s="66">
        <f t="shared" si="1"/>
        <v>46</v>
      </c>
      <c r="B117" s="39">
        <v>161</v>
      </c>
      <c r="C117" s="39" t="s">
        <v>110</v>
      </c>
      <c r="D117" s="56"/>
      <c r="E117" s="56"/>
      <c r="F117" s="57"/>
    </row>
    <row r="118" spans="1:6" s="58" customFormat="1" ht="12.95" customHeight="1">
      <c r="A118" s="66">
        <f t="shared" si="1"/>
        <v>47</v>
      </c>
      <c r="B118" s="39">
        <v>162</v>
      </c>
      <c r="C118" s="39" t="s">
        <v>111</v>
      </c>
      <c r="D118" s="56"/>
      <c r="E118" s="56"/>
      <c r="F118" s="57"/>
    </row>
    <row r="119" spans="1:6" s="58" customFormat="1" ht="12.95" customHeight="1">
      <c r="A119" s="66">
        <f t="shared" si="1"/>
        <v>48</v>
      </c>
      <c r="B119" s="39">
        <v>165</v>
      </c>
      <c r="C119" s="39" t="s">
        <v>112</v>
      </c>
      <c r="D119" s="56"/>
      <c r="E119" s="56"/>
      <c r="F119" s="57"/>
    </row>
    <row r="120" spans="1:6" s="69" customFormat="1" ht="12.95" customHeight="1">
      <c r="A120" s="79"/>
      <c r="B120" s="63" t="s">
        <v>113</v>
      </c>
      <c r="C120" s="63" t="s">
        <v>114</v>
      </c>
      <c r="D120" s="67"/>
      <c r="E120" s="67"/>
      <c r="F120" s="68"/>
    </row>
    <row r="121" spans="1:6" s="69" customFormat="1" ht="12.95" customHeight="1">
      <c r="A121" s="71"/>
      <c r="B121" s="72"/>
      <c r="C121" s="72"/>
      <c r="D121" s="67"/>
      <c r="E121" s="67"/>
      <c r="F121" s="68"/>
    </row>
    <row r="122" spans="1:6">
      <c r="C122" s="2"/>
      <c r="D122" s="2"/>
      <c r="E122" s="2"/>
      <c r="F122" s="2"/>
    </row>
    <row r="123" spans="1:6" ht="14.45" customHeight="1">
      <c r="B123" s="2" t="s">
        <v>38</v>
      </c>
      <c r="D123" s="83" t="s">
        <v>39</v>
      </c>
      <c r="E123" s="83"/>
      <c r="F123" s="83"/>
    </row>
    <row r="124" spans="1:6">
      <c r="D124" s="12" t="s">
        <v>33</v>
      </c>
    </row>
    <row r="125" spans="1:6" ht="11.45" customHeight="1"/>
    <row r="126" spans="1:6" ht="12" customHeight="1">
      <c r="B126" s="2" t="s">
        <v>32</v>
      </c>
      <c r="D126" s="27" t="s">
        <v>34</v>
      </c>
      <c r="E126" s="23"/>
      <c r="F126" s="30"/>
    </row>
    <row r="127" spans="1:6">
      <c r="D127" s="23"/>
      <c r="E127" s="23"/>
      <c r="F127" s="30"/>
    </row>
  </sheetData>
  <mergeCells count="19">
    <mergeCell ref="E10:E12"/>
    <mergeCell ref="A68:A70"/>
    <mergeCell ref="C68:C70"/>
    <mergeCell ref="A29:A31"/>
    <mergeCell ref="C29:C31"/>
    <mergeCell ref="D29:D31"/>
    <mergeCell ref="A59:A61"/>
    <mergeCell ref="C59:C61"/>
    <mergeCell ref="A46:A48"/>
    <mergeCell ref="C46:C48"/>
    <mergeCell ref="A10:A12"/>
    <mergeCell ref="C10:C12"/>
    <mergeCell ref="D10:D12"/>
    <mergeCell ref="D123:F123"/>
    <mergeCell ref="F29:F31"/>
    <mergeCell ref="F46:F48"/>
    <mergeCell ref="E29:E31"/>
    <mergeCell ref="E46:E48"/>
    <mergeCell ref="D46:D48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2014-03-26T09:22:25Z</cp:lastPrinted>
  <dcterms:created xsi:type="dcterms:W3CDTF">2012-04-06T10:48:24Z</dcterms:created>
  <dcterms:modified xsi:type="dcterms:W3CDTF">2014-04-02T09:05:02Z</dcterms:modified>
</cp:coreProperties>
</file>