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<sst xmlns="http://schemas.openxmlformats.org/spreadsheetml/2006/main" count="183" uniqueCount="130">
  <si>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</si>
  <si>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</si>
  <si>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</si>
  <si>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</si>
  <si>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</si>
  <si>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</si>
  <si>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</si>
  <si>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</si>
  <si>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</si>
  <si>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</si>
  <si>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</si>
  <si>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</si>
  <si>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</si>
  <si>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</si>
  <si>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</si>
  <si>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</si>
  <si>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</si>
  <si>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</si>
  <si>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</si>
  <si>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</si>
  <si>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</si>
  <si>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</si>
  <si>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</si>
  <si>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</si>
  <si>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</si>
  <si>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</si>
  <si>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</si>
  <si>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</si>
  <si>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</si>
  <si>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</si>
  <si>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</si>
  <si>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</si>
  <si>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</si>
  <si>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</si>
  <si>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</si>
  <si>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</si>
  <si>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</si>
  <si>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</si>
  <si>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</si>
  <si>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</si>
  <si>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</si>
  <si>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</si>
  <si>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</si>
  <si>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</si>
  <si>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</si>
  <si>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</si>
  <si>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</si>
  <si>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</si>
  <si>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</si>
  <si>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96 495</t>
  </si>
  <si>
    <t>2 977 396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</si>
  <si>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</si>
  <si>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</si>
  <si>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</si>
  <si>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</si>
  <si>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</si>
  <si>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</si>
  <si>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1 834</t>
  </si>
  <si>
    <t>шт</t>
  </si>
  <si>
    <t>9 453</t>
  </si>
  <si>
    <t>тепловые узлы</t>
  </si>
  <si>
    <t>20 208</t>
  </si>
  <si>
    <t>31 495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</si>
  <si>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</si>
  <si>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</si>
  <si>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</si>
  <si>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</si>
  <si>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</si>
  <si>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</si>
  <si>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</si>
  <si>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</si>
  <si>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</si>
  <si>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</si>
  <si>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</si>
  <si>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</si>
  <si>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</si>
  <si>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</si>
  <si>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</si>
  <si>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</si>
  <si>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</si>
  <si>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</si>
  <si>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</si>
  <si>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</si>
  <si>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</si>
  <si>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</si>
  <si>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</si>
  <si>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</si>
  <si>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</si>
  <si>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</si>
  <si>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1-27</t>
  </si>
  <si>
    <t>Лифты</t>
  </si>
  <si>
    <t>Акт № 2-06 от 01/07/14</t>
  </si>
  <si>
    <t>01/06/2014-30/06/2014</t>
  </si>
  <si>
    <t>суток</t>
  </si>
  <si>
    <t>100%</t>
  </si>
  <si>
    <t>ООО "Техком-Инвест"</t>
  </si>
  <si>
    <t>28-54</t>
  </si>
  <si>
    <t>Акт № 1-08 от 01/09/14</t>
  </si>
  <si>
    <t>01/08/2014-31/08/2014</t>
  </si>
  <si>
    <t>ООО "ЛифтСтрой"</t>
  </si>
  <si>
    <t>10. Сведения о должниках на 01.01.2015</t>
  </si>
  <si>
    <t>Номер квартиры</t>
  </si>
  <si>
    <t>Сумма долга</t>
  </si>
  <si>
    <t>17 098</t>
  </si>
  <si>
    <t>8 951</t>
  </si>
  <si>
    <t>10 516</t>
  </si>
  <si>
    <t>5 533</t>
  </si>
  <si>
    <t>Отчет об исполнении управляющей организацией договора управления дома 
 № 50 "а" по ул. Пермякова  за 2014 год</t>
  </si>
  <si>
    <t>Замена 2 лифтов г/п 400кг на 8 остановок</t>
  </si>
  <si>
    <t>межпанел.швы</t>
  </si>
  <si>
    <t>в/подогреватели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</si>
  <si>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</si>
  <si>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</si>
  <si>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</si>
  <si>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</si>
  <si>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</si>
  <si>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</si>
  <si>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</si>
  <si>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</si>
  <si>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</si>
  <si>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Вывоз снега на полигон</t>
  </si>
  <si>
    <t>м3</t>
  </si>
  <si>
    <t>Выполненный ямочный ремонт</t>
  </si>
  <si>
    <t>п.м.</t>
  </si>
  <si>
    <t>Завоз песка в песочницы</t>
  </si>
  <si>
    <t>Ремонт урн и их покраска</t>
  </si>
  <si>
    <t>Побелка бордюров, расположенных на дворовой части</t>
  </si>
  <si>
    <t>вывоз снега</t>
  </si>
  <si>
    <t>Механизированная уборка</t>
  </si>
  <si>
    <t>26 800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</si>
</sst>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166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A49">
      <selection activeCell="G58" sqref="G58"/>
    </sheetView>
  </sheetViews>
  <sheetFormatPr defaultColWidth="9.140625" defaultRowHeight="15"/>
  <cols>
    <col min="1" max="1" width="7.00390625" style="0" customWidth="1"/>
    <col min="2" max="2" width="49.8515625" style="0" customWidth="1"/>
    <col min="3" max="3" width="17.8515625" style="0" customWidth="1"/>
    <col min="4" max="5" width="16.7109375" style="0" customWidth="1"/>
    <col min="6" max="6" width="18.8515625" style="0" customWidth="1"/>
    <col min="7" max="7" width="20.00390625" style="0" customWidth="1"/>
  </cols>
  <sheetData>
    <row r="1" spans="1:7" ht="132" customHeight="1">
      <c r="A1" s="34" t="s">
        <v>107</v>
      </c>
      <c r="B1" s="34"/>
      <c r="C1" s="34"/>
      <c r="D1" s="34"/>
      <c r="E1" s="34"/>
      <c r="F1" s="34"/>
      <c r="G1" s="1"/>
    </row>
    <row r="6" spans="2:3" ht="18.75">
      <c r="B6" s="4" t="s">
        <v>0</v>
      </c>
      <c r="C6" s="4">
        <v>1988</v>
      </c>
    </row>
    <row r="7" spans="2:3" ht="18.75">
      <c r="B7" s="4" t="s">
        <v>1</v>
      </c>
      <c r="C7" s="4">
        <v>3529.5</v>
      </c>
    </row>
    <row r="9" spans="1:7" ht="60" customHeight="1">
      <c r="A9" s="31" t="s">
        <v>2</v>
      </c>
      <c r="B9" s="31"/>
      <c r="C9" s="31"/>
      <c r="D9" s="31"/>
      <c r="E9" s="31"/>
      <c r="F9" s="31"/>
      <c r="G9" s="1"/>
    </row>
    <row r="11" spans="1:6" ht="66.7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5">
        <v>89991.1273</v>
      </c>
      <c r="D13" s="5">
        <v>1016781.896</v>
      </c>
      <c r="E13" s="5">
        <v>1000302.7534</v>
      </c>
      <c r="F13" s="5">
        <v>106470.2699</v>
      </c>
    </row>
    <row r="14" spans="1:6" ht="30">
      <c r="A14" s="2" t="s">
        <v>11</v>
      </c>
      <c r="B14" s="3" t="s">
        <v>12</v>
      </c>
      <c r="C14" s="5">
        <v>25639.8988</v>
      </c>
      <c r="D14" s="5">
        <v>277888.16</v>
      </c>
      <c r="E14" s="5">
        <v>274036.5046</v>
      </c>
      <c r="F14" s="5">
        <v>29491.5542</v>
      </c>
    </row>
    <row r="15" spans="1:6" ht="15">
      <c r="A15" s="2" t="s">
        <v>13</v>
      </c>
      <c r="B15" s="3" t="s">
        <v>14</v>
      </c>
      <c r="C15" s="5">
        <v>5638.1793</v>
      </c>
      <c r="D15" s="5">
        <v>63117.89</v>
      </c>
      <c r="E15" s="5">
        <v>62072.7274</v>
      </c>
      <c r="F15" s="5">
        <v>6683.3419</v>
      </c>
    </row>
    <row r="16" spans="1:6" ht="15">
      <c r="A16" s="2" t="s">
        <v>15</v>
      </c>
      <c r="B16" s="3" t="s">
        <v>16</v>
      </c>
      <c r="C16" s="5">
        <v>7446.4124</v>
      </c>
      <c r="D16" s="5">
        <v>82603.95</v>
      </c>
      <c r="E16" s="5">
        <v>81296.8576</v>
      </c>
      <c r="F16" s="5">
        <v>8753.5048</v>
      </c>
    </row>
    <row r="17" spans="1:6" ht="15">
      <c r="A17" s="2" t="s">
        <v>17</v>
      </c>
      <c r="B17" s="3" t="s">
        <v>18</v>
      </c>
      <c r="C17" s="5">
        <v>4221.1054</v>
      </c>
      <c r="D17" s="5">
        <v>44902.66</v>
      </c>
      <c r="E17" s="5">
        <v>44393.875</v>
      </c>
      <c r="F17" s="5">
        <v>4729.8904</v>
      </c>
    </row>
    <row r="18" spans="1:6" ht="30">
      <c r="A18" s="2" t="s">
        <v>19</v>
      </c>
      <c r="B18" s="3" t="s">
        <v>20</v>
      </c>
      <c r="C18" s="5">
        <v>8334.2017</v>
      </c>
      <c r="D18" s="5">
        <v>87263.66</v>
      </c>
      <c r="E18" s="5">
        <v>86273.0446</v>
      </c>
      <c r="F18" s="5">
        <v>9324.8171</v>
      </c>
    </row>
    <row r="19" spans="1:6" ht="15">
      <c r="A19" s="2" t="s">
        <v>21</v>
      </c>
      <c r="B19" s="3" t="s">
        <v>22</v>
      </c>
      <c r="C19" s="5">
        <v>10096.3205</v>
      </c>
      <c r="D19" s="5">
        <v>112680.26</v>
      </c>
      <c r="E19" s="5">
        <v>110826.1977</v>
      </c>
      <c r="F19" s="5">
        <v>11950.3828</v>
      </c>
    </row>
    <row r="20" spans="1:6" ht="15">
      <c r="A20" s="2" t="s">
        <v>23</v>
      </c>
      <c r="B20" s="3" t="s">
        <v>24</v>
      </c>
      <c r="C20" s="5">
        <v>13969.5269</v>
      </c>
      <c r="D20" s="5">
        <v>157047.016</v>
      </c>
      <c r="E20" s="5">
        <v>154880.7938</v>
      </c>
      <c r="F20" s="5">
        <v>16135.7491</v>
      </c>
    </row>
    <row r="21" spans="1:6" ht="15">
      <c r="A21" s="2" t="s">
        <v>25</v>
      </c>
      <c r="B21" s="3" t="s">
        <v>26</v>
      </c>
      <c r="C21" s="5">
        <v>6879.2295</v>
      </c>
      <c r="D21" s="5">
        <v>100395.57</v>
      </c>
      <c r="E21" s="5">
        <v>96494.79</v>
      </c>
      <c r="F21" s="5">
        <v>10780.0095</v>
      </c>
    </row>
    <row r="22" spans="1:6" ht="15">
      <c r="A22" s="2" t="s">
        <v>27</v>
      </c>
      <c r="B22" s="3" t="s">
        <v>28</v>
      </c>
      <c r="C22" s="5">
        <v>8808.5006</v>
      </c>
      <c r="D22" s="5">
        <v>78367.85</v>
      </c>
      <c r="E22" s="5">
        <v>76800.64</v>
      </c>
      <c r="F22" s="5">
        <v>6432.9545</v>
      </c>
    </row>
    <row r="23" spans="1:6" ht="15">
      <c r="A23" s="2" t="s">
        <v>29</v>
      </c>
      <c r="B23" s="3" t="s">
        <v>30</v>
      </c>
      <c r="C23" s="5">
        <v>6076.0623</v>
      </c>
      <c r="D23" s="5">
        <v>64388.72</v>
      </c>
      <c r="E23" s="5">
        <v>63659.0735</v>
      </c>
      <c r="F23" s="5">
        <v>6805.7088</v>
      </c>
    </row>
    <row r="24" spans="1:6" ht="30">
      <c r="A24" s="2" t="s">
        <v>31</v>
      </c>
      <c r="B24" s="3" t="s">
        <v>32</v>
      </c>
      <c r="C24" s="5">
        <v>18521.5887</v>
      </c>
      <c r="D24" s="5">
        <v>187889.42</v>
      </c>
      <c r="E24" s="5">
        <v>185680.7727</v>
      </c>
      <c r="F24" s="5">
        <v>20730.236</v>
      </c>
    </row>
    <row r="25" spans="1:6" ht="15">
      <c r="A25" s="2" t="s">
        <v>33</v>
      </c>
      <c r="B25" s="3" t="s">
        <v>34</v>
      </c>
      <c r="C25" s="5">
        <v>0</v>
      </c>
      <c r="D25" s="5">
        <v>38124.9</v>
      </c>
      <c r="E25" s="5">
        <f>33981.225+3942.36</f>
        <v>37923.585</v>
      </c>
      <c r="F25" s="5">
        <v>4143.675</v>
      </c>
    </row>
    <row r="26" spans="1:6" ht="15">
      <c r="A26" s="3"/>
      <c r="B26" s="3" t="s">
        <v>35</v>
      </c>
      <c r="C26" s="5">
        <v>89991.12730000001</v>
      </c>
      <c r="D26" s="5">
        <v>1016781.8960000001</v>
      </c>
      <c r="E26" s="5">
        <v>1000302.7534</v>
      </c>
      <c r="F26" s="5">
        <v>106470.2699</v>
      </c>
    </row>
    <row r="27" spans="1:6" ht="15">
      <c r="A27" s="3"/>
      <c r="B27" s="3" t="s">
        <v>36</v>
      </c>
      <c r="C27" s="6"/>
      <c r="D27" s="6"/>
      <c r="E27" s="5">
        <v>98.37928442030403</v>
      </c>
      <c r="F27" s="6"/>
    </row>
    <row r="30" spans="1:7" ht="60" customHeight="1">
      <c r="A30" s="31" t="s">
        <v>37</v>
      </c>
      <c r="B30" s="31"/>
      <c r="C30" s="31"/>
      <c r="D30" s="31"/>
      <c r="E30" s="31"/>
      <c r="F30" s="31"/>
      <c r="G30" s="1"/>
    </row>
    <row r="33" spans="1:6" ht="64.5" customHeight="1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9</v>
      </c>
      <c r="B35" s="3" t="s">
        <v>38</v>
      </c>
      <c r="C35" s="5">
        <v>131222.3353</v>
      </c>
      <c r="D35" s="5">
        <v>1342225.6259</v>
      </c>
      <c r="E35" s="5">
        <v>1196936.947</v>
      </c>
      <c r="F35" s="5">
        <v>182456.0642</v>
      </c>
    </row>
    <row r="36" spans="1:6" ht="15">
      <c r="A36" s="2" t="s">
        <v>11</v>
      </c>
      <c r="B36" s="3" t="s">
        <v>39</v>
      </c>
      <c r="C36" s="5">
        <v>1672.1667</v>
      </c>
      <c r="D36" s="5">
        <v>14781.4927</v>
      </c>
      <c r="E36" s="5">
        <v>14976.8864</v>
      </c>
      <c r="F36" s="5">
        <v>1476.773</v>
      </c>
    </row>
    <row r="37" spans="1:6" ht="15">
      <c r="A37" s="2" t="s">
        <v>21</v>
      </c>
      <c r="B37" s="3" t="s">
        <v>40</v>
      </c>
      <c r="C37" s="5">
        <v>19277.4022</v>
      </c>
      <c r="D37" s="5">
        <v>348956.4984</v>
      </c>
      <c r="E37" s="5">
        <v>331436.2616</v>
      </c>
      <c r="F37" s="5">
        <v>36797.639</v>
      </c>
    </row>
    <row r="38" spans="1:6" ht="15">
      <c r="A38" s="2" t="s">
        <v>23</v>
      </c>
      <c r="B38" s="3" t="s">
        <v>41</v>
      </c>
      <c r="C38" s="5">
        <v>110272.7664</v>
      </c>
      <c r="D38" s="5">
        <v>978487.6348</v>
      </c>
      <c r="E38" s="5">
        <v>850523.799</v>
      </c>
      <c r="F38" s="5">
        <v>144181.6522</v>
      </c>
    </row>
    <row r="39" spans="3:6" ht="15">
      <c r="C39" s="7"/>
      <c r="D39" s="7"/>
      <c r="E39" s="7"/>
      <c r="F39" s="7"/>
    </row>
    <row r="40" spans="1:6" ht="15">
      <c r="A40" s="3"/>
      <c r="B40" s="3" t="s">
        <v>35</v>
      </c>
      <c r="C40" s="5">
        <v>131222.3353</v>
      </c>
      <c r="D40" s="5">
        <v>1342225.6258999999</v>
      </c>
      <c r="E40" s="5">
        <v>1196936.9470000002</v>
      </c>
      <c r="F40" s="5">
        <v>182456.06420000002</v>
      </c>
    </row>
    <row r="41" spans="1:6" ht="15">
      <c r="A41" s="3"/>
      <c r="B41" s="3" t="s">
        <v>36</v>
      </c>
      <c r="C41" s="6"/>
      <c r="D41" s="6"/>
      <c r="E41" s="5">
        <v>89.1755397828454</v>
      </c>
      <c r="F41" s="6"/>
    </row>
    <row r="42" spans="1:6" ht="15">
      <c r="A42" s="8"/>
      <c r="B42" s="8"/>
      <c r="C42" s="9"/>
      <c r="D42" s="9"/>
      <c r="E42" s="10"/>
      <c r="F42" s="9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6" spans="1:6" ht="15">
      <c r="A46" s="8"/>
      <c r="B46" s="8"/>
      <c r="C46" s="9"/>
      <c r="D46" s="9"/>
      <c r="E46" s="10"/>
      <c r="F46" s="9"/>
    </row>
    <row r="47" spans="1:6" ht="15">
      <c r="A47" s="8"/>
      <c r="B47" s="8"/>
      <c r="C47" s="9"/>
      <c r="D47" s="9"/>
      <c r="E47" s="10"/>
      <c r="F47" s="9"/>
    </row>
    <row r="48" spans="1:6" ht="15">
      <c r="A48" s="8"/>
      <c r="B48" s="8"/>
      <c r="C48" s="9"/>
      <c r="D48" s="9"/>
      <c r="E48" s="10"/>
      <c r="F48" s="9"/>
    </row>
    <row r="50" spans="1:7" ht="60" customHeight="1">
      <c r="A50" s="31" t="s">
        <v>42</v>
      </c>
      <c r="B50" s="31"/>
      <c r="C50" s="31"/>
      <c r="D50" s="31"/>
      <c r="E50" s="31"/>
      <c r="F50" s="31"/>
      <c r="G50" s="1"/>
    </row>
    <row r="52" spans="1:6" ht="39.75" customHeight="1">
      <c r="A52" s="2" t="s">
        <v>43</v>
      </c>
      <c r="B52" s="2" t="s">
        <v>44</v>
      </c>
      <c r="C52" s="2" t="s">
        <v>45</v>
      </c>
      <c r="D52" s="2" t="s">
        <v>46</v>
      </c>
      <c r="E52" s="2" t="s">
        <v>47</v>
      </c>
      <c r="F52" s="2" t="s">
        <v>48</v>
      </c>
    </row>
    <row r="53" spans="1:6" ht="15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</row>
    <row r="54" spans="1:6" s="28" customFormat="1" ht="15">
      <c r="A54" s="27">
        <v>1</v>
      </c>
      <c r="B54" s="27" t="s">
        <v>26</v>
      </c>
      <c r="C54" s="27">
        <v>71145</v>
      </c>
      <c r="D54" s="27" t="s">
        <v>49</v>
      </c>
      <c r="E54" s="27"/>
      <c r="F54" s="27">
        <f>C54+D54</f>
        <v>167640</v>
      </c>
    </row>
    <row r="55" spans="1:6" s="28" customFormat="1" ht="15">
      <c r="A55" s="27">
        <v>2</v>
      </c>
      <c r="B55" s="27" t="s">
        <v>51</v>
      </c>
      <c r="C55" s="27">
        <v>9993</v>
      </c>
      <c r="D55" s="27">
        <v>3254</v>
      </c>
      <c r="E55" s="27"/>
      <c r="F55" s="27">
        <v>13247</v>
      </c>
    </row>
    <row r="56" spans="1:6" s="30" customFormat="1" ht="15">
      <c r="A56" s="29"/>
      <c r="B56" s="29" t="s">
        <v>52</v>
      </c>
      <c r="C56" s="29">
        <f>C54+C55</f>
        <v>81138</v>
      </c>
      <c r="D56" s="29">
        <f>D54+D55</f>
        <v>99749</v>
      </c>
      <c r="E56" s="29"/>
      <c r="F56" s="29">
        <f>F54+F55</f>
        <v>180887</v>
      </c>
    </row>
    <row r="58" spans="1:6" ht="60" customHeight="1">
      <c r="A58" s="31" t="s">
        <v>53</v>
      </c>
      <c r="B58" s="33"/>
      <c r="C58" s="33"/>
      <c r="D58" s="33"/>
      <c r="E58" s="33"/>
      <c r="F58" s="33"/>
    </row>
    <row r="60" spans="1:5" ht="39.75" customHeight="1">
      <c r="A60" s="2" t="s">
        <v>43</v>
      </c>
      <c r="B60" s="2" t="s">
        <v>44</v>
      </c>
      <c r="C60" s="2" t="s">
        <v>54</v>
      </c>
      <c r="D60" s="2" t="s">
        <v>55</v>
      </c>
      <c r="E60" s="2" t="s">
        <v>47</v>
      </c>
    </row>
    <row r="61" spans="1:5" ht="15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3" spans="1:6" ht="60" customHeight="1">
      <c r="A63" s="32" t="s">
        <v>111</v>
      </c>
      <c r="B63" s="33"/>
      <c r="C63" s="33"/>
      <c r="D63" s="33"/>
      <c r="E63" s="33"/>
      <c r="F63" s="33"/>
    </row>
    <row r="65" spans="1:5" ht="39.75" customHeight="1">
      <c r="A65" s="2" t="s">
        <v>43</v>
      </c>
      <c r="B65" s="2" t="s">
        <v>44</v>
      </c>
      <c r="C65" s="2" t="s">
        <v>54</v>
      </c>
      <c r="D65" s="2" t="s">
        <v>55</v>
      </c>
      <c r="E65" s="2" t="s">
        <v>47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15" t="s">
        <v>109</v>
      </c>
      <c r="C67" s="2" t="s">
        <v>56</v>
      </c>
      <c r="D67" s="2">
        <v>4</v>
      </c>
      <c r="E67" s="2" t="s">
        <v>57</v>
      </c>
    </row>
    <row r="68" spans="1:5" ht="15">
      <c r="A68" s="2">
        <v>2</v>
      </c>
      <c r="B68" s="15" t="s">
        <v>110</v>
      </c>
      <c r="C68" s="2" t="s">
        <v>58</v>
      </c>
      <c r="D68" s="2">
        <v>1</v>
      </c>
      <c r="E68" s="2" t="s">
        <v>59</v>
      </c>
    </row>
    <row r="69" spans="1:5" ht="15">
      <c r="A69" s="2">
        <v>3</v>
      </c>
      <c r="B69" s="3" t="s">
        <v>60</v>
      </c>
      <c r="C69" s="2" t="s">
        <v>58</v>
      </c>
      <c r="D69" s="2">
        <v>2</v>
      </c>
      <c r="E69" s="2" t="s">
        <v>61</v>
      </c>
    </row>
    <row r="70" spans="1:5" ht="15">
      <c r="A70" s="2"/>
      <c r="B70" s="2" t="s">
        <v>52</v>
      </c>
      <c r="C70" s="2"/>
      <c r="D70" s="2"/>
      <c r="E70" s="2" t="s">
        <v>62</v>
      </c>
    </row>
    <row r="71" spans="1:5" ht="15">
      <c r="A71" s="18"/>
      <c r="B71" s="18"/>
      <c r="C71" s="18"/>
      <c r="D71" s="18"/>
      <c r="E71" s="18"/>
    </row>
    <row r="72" spans="1:2" ht="21">
      <c r="A72" s="16" t="s">
        <v>113</v>
      </c>
      <c r="B72" s="17" t="s">
        <v>114</v>
      </c>
    </row>
    <row r="73" spans="1:2" ht="21">
      <c r="A73" s="16"/>
      <c r="B73" s="17"/>
    </row>
    <row r="74" spans="1:6" ht="60" customHeight="1">
      <c r="A74" s="32" t="s">
        <v>112</v>
      </c>
      <c r="B74" s="33"/>
      <c r="C74" s="33"/>
      <c r="D74" s="33"/>
      <c r="E74" s="33"/>
      <c r="F74" s="33"/>
    </row>
    <row r="76" spans="1:5" ht="39.75" customHeight="1">
      <c r="A76" s="2" t="s">
        <v>43</v>
      </c>
      <c r="B76" s="2" t="s">
        <v>44</v>
      </c>
      <c r="C76" s="2" t="s">
        <v>54</v>
      </c>
      <c r="D76" s="2" t="s">
        <v>55</v>
      </c>
      <c r="E76" s="2" t="s">
        <v>47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20" t="s">
        <v>127</v>
      </c>
      <c r="C78" s="2"/>
      <c r="D78" s="2"/>
      <c r="E78" s="12"/>
    </row>
    <row r="79" spans="1:5" ht="15">
      <c r="A79" s="2">
        <v>1</v>
      </c>
      <c r="B79" s="3" t="s">
        <v>128</v>
      </c>
      <c r="C79" s="2" t="s">
        <v>119</v>
      </c>
      <c r="D79" s="2">
        <v>4</v>
      </c>
      <c r="E79" s="2"/>
    </row>
    <row r="80" spans="1:5" ht="15">
      <c r="A80" s="2">
        <v>2</v>
      </c>
      <c r="B80" s="3" t="s">
        <v>120</v>
      </c>
      <c r="C80" s="2" t="s">
        <v>121</v>
      </c>
      <c r="D80" s="2">
        <v>54</v>
      </c>
      <c r="E80" s="2" t="s">
        <v>129</v>
      </c>
    </row>
    <row r="81" spans="1:5" ht="15">
      <c r="A81" s="2"/>
      <c r="B81" s="3"/>
      <c r="C81" s="2"/>
      <c r="D81" s="2"/>
      <c r="E81" s="2"/>
    </row>
    <row r="82" spans="1:5" ht="15">
      <c r="A82" s="2">
        <v>1</v>
      </c>
      <c r="B82" s="3" t="s">
        <v>122</v>
      </c>
      <c r="C82" s="2" t="s">
        <v>56</v>
      </c>
      <c r="D82" s="2">
        <v>5</v>
      </c>
      <c r="E82" s="2"/>
    </row>
    <row r="83" spans="1:5" ht="15">
      <c r="A83" s="2">
        <v>2</v>
      </c>
      <c r="B83" s="3" t="s">
        <v>124</v>
      </c>
      <c r="C83" s="2" t="s">
        <v>121</v>
      </c>
      <c r="D83" s="2">
        <v>1</v>
      </c>
      <c r="E83" s="2"/>
    </row>
    <row r="84" spans="1:5" ht="15">
      <c r="A84" s="2">
        <v>3</v>
      </c>
      <c r="B84" s="3" t="s">
        <v>125</v>
      </c>
      <c r="C84" s="2" t="s">
        <v>58</v>
      </c>
      <c r="D84" s="2">
        <v>1</v>
      </c>
      <c r="E84" s="2"/>
    </row>
    <row r="85" spans="1:5" ht="30">
      <c r="A85" s="2">
        <v>4</v>
      </c>
      <c r="B85" s="3" t="s">
        <v>126</v>
      </c>
      <c r="C85" s="2" t="s">
        <v>123</v>
      </c>
      <c r="D85" s="2">
        <v>140</v>
      </c>
      <c r="E85" s="2"/>
    </row>
    <row r="86" spans="1:5" ht="15">
      <c r="A86" s="2">
        <v>5</v>
      </c>
      <c r="B86" s="2" t="s">
        <v>52</v>
      </c>
      <c r="C86" s="2"/>
      <c r="D86" s="2"/>
      <c r="E86" s="2" t="s">
        <v>129</v>
      </c>
    </row>
    <row r="87" spans="1:2" ht="21">
      <c r="A87" s="16" t="s">
        <v>113</v>
      </c>
      <c r="B87" s="17" t="s">
        <v>114</v>
      </c>
    </row>
    <row r="89" spans="1:7" ht="60" customHeight="1">
      <c r="A89" s="31" t="s">
        <v>63</v>
      </c>
      <c r="B89" s="31"/>
      <c r="C89" s="31"/>
      <c r="D89" s="31"/>
      <c r="E89" s="31"/>
      <c r="F89" s="31"/>
      <c r="G89" s="1"/>
    </row>
    <row r="91" spans="1:3" ht="39.75" customHeight="1">
      <c r="A91" s="2" t="s">
        <v>3</v>
      </c>
      <c r="B91" s="2" t="s">
        <v>64</v>
      </c>
      <c r="C91" s="2" t="s">
        <v>65</v>
      </c>
    </row>
    <row r="92" spans="1:3" ht="15">
      <c r="A92" s="2">
        <v>1</v>
      </c>
      <c r="B92" s="2">
        <v>2</v>
      </c>
      <c r="C92" s="2">
        <v>3</v>
      </c>
    </row>
    <row r="93" spans="1:3" ht="30">
      <c r="A93" s="2">
        <v>1</v>
      </c>
      <c r="B93" s="3" t="s">
        <v>66</v>
      </c>
      <c r="C93" s="2">
        <v>65</v>
      </c>
    </row>
    <row r="94" spans="1:3" ht="15">
      <c r="A94" s="2" t="s">
        <v>67</v>
      </c>
      <c r="B94" s="3" t="s">
        <v>68</v>
      </c>
      <c r="C94" s="2">
        <v>0</v>
      </c>
    </row>
    <row r="95" spans="1:3" ht="15">
      <c r="A95" s="2" t="s">
        <v>69</v>
      </c>
      <c r="B95" s="3" t="s">
        <v>70</v>
      </c>
      <c r="C95" s="2">
        <v>65</v>
      </c>
    </row>
    <row r="96" spans="1:3" ht="15">
      <c r="A96" s="2">
        <v>2</v>
      </c>
      <c r="B96" s="3" t="s">
        <v>71</v>
      </c>
      <c r="C96" s="2">
        <v>3</v>
      </c>
    </row>
    <row r="97" spans="1:3" ht="15">
      <c r="A97" s="2">
        <v>3</v>
      </c>
      <c r="B97" s="3" t="s">
        <v>72</v>
      </c>
      <c r="C97" s="2">
        <v>0</v>
      </c>
    </row>
    <row r="100" spans="1:4" ht="60" customHeight="1">
      <c r="A100" s="31" t="s">
        <v>73</v>
      </c>
      <c r="B100" s="33"/>
      <c r="C100" s="33"/>
      <c r="D100" s="33"/>
    </row>
    <row r="102" spans="1:4" ht="57" customHeight="1">
      <c r="A102" s="2" t="s">
        <v>43</v>
      </c>
      <c r="B102" s="2" t="s">
        <v>74</v>
      </c>
      <c r="C102" s="2" t="s">
        <v>75</v>
      </c>
      <c r="D102" s="2" t="s">
        <v>76</v>
      </c>
    </row>
    <row r="103" spans="1:4" ht="15">
      <c r="A103" s="2">
        <v>1</v>
      </c>
      <c r="B103" s="2">
        <v>2</v>
      </c>
      <c r="C103" s="2">
        <v>3</v>
      </c>
      <c r="D103" s="2">
        <v>4</v>
      </c>
    </row>
    <row r="105" spans="1:6" ht="60" customHeight="1">
      <c r="A105" s="31" t="s">
        <v>77</v>
      </c>
      <c r="B105" s="33"/>
      <c r="C105" s="33"/>
      <c r="D105" s="33"/>
      <c r="E105" s="33"/>
      <c r="F105" s="33"/>
    </row>
    <row r="107" spans="1:5" ht="39.75" customHeight="1">
      <c r="A107" s="2" t="s">
        <v>43</v>
      </c>
      <c r="B107" s="2" t="s">
        <v>44</v>
      </c>
      <c r="C107" s="2" t="s">
        <v>54</v>
      </c>
      <c r="D107" s="2" t="s">
        <v>55</v>
      </c>
      <c r="E107" s="2" t="s">
        <v>47</v>
      </c>
    </row>
    <row r="108" spans="1:5" ht="15">
      <c r="A108" s="2">
        <v>1</v>
      </c>
      <c r="B108" s="2">
        <v>2</v>
      </c>
      <c r="C108" s="2">
        <v>3</v>
      </c>
      <c r="D108" s="2">
        <v>4</v>
      </c>
      <c r="E108" s="2">
        <v>5</v>
      </c>
    </row>
    <row r="113" spans="1:6" ht="60" customHeight="1">
      <c r="A113" s="31" t="s">
        <v>78</v>
      </c>
      <c r="B113" s="33"/>
      <c r="C113" s="33"/>
      <c r="D113" s="33"/>
      <c r="E113" s="33"/>
      <c r="F113" s="33"/>
    </row>
    <row r="115" spans="1:5" ht="39.75" customHeight="1">
      <c r="A115" s="12" t="s">
        <v>43</v>
      </c>
      <c r="B115" s="12" t="s">
        <v>44</v>
      </c>
      <c r="C115" s="2" t="s">
        <v>54</v>
      </c>
      <c r="D115" s="2" t="s">
        <v>55</v>
      </c>
      <c r="E115" s="2" t="s">
        <v>47</v>
      </c>
    </row>
    <row r="116" spans="1:5" ht="15">
      <c r="A116" s="13">
        <v>1</v>
      </c>
      <c r="B116" s="13">
        <v>2</v>
      </c>
      <c r="C116" s="11">
        <v>3</v>
      </c>
      <c r="D116" s="2">
        <v>4</v>
      </c>
      <c r="E116" s="2">
        <v>5</v>
      </c>
    </row>
    <row r="117" spans="1:5" ht="15">
      <c r="A117" s="22">
        <v>1</v>
      </c>
      <c r="B117" s="23" t="s">
        <v>108</v>
      </c>
      <c r="C117" s="24" t="s">
        <v>58</v>
      </c>
      <c r="D117" s="25">
        <v>2</v>
      </c>
      <c r="E117" s="12" t="s">
        <v>50</v>
      </c>
    </row>
    <row r="118" spans="1:5" ht="15">
      <c r="A118" s="14"/>
      <c r="B118" s="26" t="s">
        <v>52</v>
      </c>
      <c r="C118" s="14"/>
      <c r="D118" s="14"/>
      <c r="E118" s="21" t="str">
        <f>E117</f>
        <v>2 977 396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3:F63"/>
    <mergeCell ref="A30:F30"/>
    <mergeCell ref="A74:F74"/>
    <mergeCell ref="A100:D100"/>
    <mergeCell ref="A105:F105"/>
    <mergeCell ref="A113:F113"/>
    <mergeCell ref="A1:F1"/>
    <mergeCell ref="A9:F9"/>
    <mergeCell ref="A50:F50"/>
    <mergeCell ref="A89:F89"/>
    <mergeCell ref="A58:F58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4"/>
  <sheetViews>
    <sheetView workbookViewId="0" topLeftCell="A1">
      <selection activeCell="F7" sqref="F7:F8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6" width="15.00390625" style="0" customWidth="1"/>
    <col min="7" max="7" width="12.421875" style="0" customWidth="1"/>
    <col min="8" max="8" width="9.421875" style="0" customWidth="1"/>
    <col min="9" max="9" width="22.00390625" style="0" customWidth="1"/>
    <col min="10" max="10" width="15.00390625" style="0" customWidth="1"/>
  </cols>
  <sheetData>
    <row r="3" spans="1:10" ht="60" customHeight="1">
      <c r="A3" s="31" t="s">
        <v>79</v>
      </c>
      <c r="B3" s="31"/>
      <c r="C3" s="31"/>
      <c r="D3" s="31"/>
      <c r="E3" s="31"/>
      <c r="F3" s="31"/>
      <c r="G3" s="31"/>
      <c r="H3" s="31"/>
      <c r="I3" s="31"/>
      <c r="J3" s="1"/>
    </row>
    <row r="5" spans="1:9" ht="90">
      <c r="A5" s="2" t="s">
        <v>80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89</v>
      </c>
      <c r="C7" s="2" t="s">
        <v>90</v>
      </c>
      <c r="D7" s="2" t="s">
        <v>91</v>
      </c>
      <c r="E7" s="2" t="s">
        <v>92</v>
      </c>
      <c r="F7" s="5">
        <v>3</v>
      </c>
      <c r="G7" s="2" t="s">
        <v>93</v>
      </c>
      <c r="H7" s="2" t="s">
        <v>94</v>
      </c>
      <c r="I7" s="2" t="s">
        <v>95</v>
      </c>
    </row>
    <row r="8" spans="1:9" ht="30">
      <c r="A8" s="2">
        <v>2</v>
      </c>
      <c r="B8" s="2" t="s">
        <v>96</v>
      </c>
      <c r="C8" s="2" t="s">
        <v>90</v>
      </c>
      <c r="D8" s="2" t="s">
        <v>97</v>
      </c>
      <c r="E8" s="2" t="s">
        <v>98</v>
      </c>
      <c r="F8" s="5">
        <v>2</v>
      </c>
      <c r="G8" s="2" t="s">
        <v>93</v>
      </c>
      <c r="H8" s="2" t="s">
        <v>94</v>
      </c>
      <c r="I8" s="2" t="s">
        <v>99</v>
      </c>
    </row>
    <row r="12" spans="1:5" ht="60" customHeight="1">
      <c r="A12" s="31" t="s">
        <v>100</v>
      </c>
      <c r="B12" s="33"/>
      <c r="C12" s="33"/>
      <c r="D12" s="33"/>
      <c r="E12" s="33"/>
    </row>
    <row r="14" spans="1:3" ht="39.75" customHeight="1">
      <c r="A14" s="2" t="s">
        <v>80</v>
      </c>
      <c r="B14" s="2" t="s">
        <v>101</v>
      </c>
      <c r="C14" s="2" t="s">
        <v>102</v>
      </c>
    </row>
    <row r="15" spans="1:3" ht="15">
      <c r="A15" s="2">
        <v>1</v>
      </c>
      <c r="B15" s="2">
        <v>2</v>
      </c>
      <c r="C15" s="2">
        <v>3</v>
      </c>
    </row>
    <row r="16" spans="1:3" ht="15">
      <c r="A16" s="2">
        <v>1</v>
      </c>
      <c r="B16" s="2">
        <v>11</v>
      </c>
      <c r="C16" s="2" t="s">
        <v>103</v>
      </c>
    </row>
    <row r="17" spans="1:3" ht="15">
      <c r="A17" s="2">
        <v>2</v>
      </c>
      <c r="B17" s="2">
        <v>17</v>
      </c>
      <c r="C17" s="2" t="s">
        <v>104</v>
      </c>
    </row>
    <row r="18" spans="1:3" ht="15">
      <c r="A18" s="2">
        <v>3</v>
      </c>
      <c r="B18" s="2">
        <v>31</v>
      </c>
      <c r="C18" s="2" t="s">
        <v>105</v>
      </c>
    </row>
    <row r="19" spans="1:3" ht="15">
      <c r="A19" s="2">
        <v>4</v>
      </c>
      <c r="B19" s="2">
        <v>42</v>
      </c>
      <c r="C19" s="2" t="s">
        <v>106</v>
      </c>
    </row>
    <row r="22" spans="1:5" ht="15">
      <c r="A22" s="19" t="s">
        <v>115</v>
      </c>
      <c r="E22" s="19" t="s">
        <v>116</v>
      </c>
    </row>
    <row r="24" spans="1:5" ht="15">
      <c r="A24" s="19" t="s">
        <v>117</v>
      </c>
      <c r="E24" s="19" t="s">
        <v>118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2:E12"/>
    <mergeCell ref="A3:I3"/>
  </mergeCells>
  <printOptions/>
  <pageMargins left="0.7" right="0.7" top="0.75" bottom="0.75" header="0.3" footer="0.3"/>
  <pageSetup fitToHeight="0" fitToWidth="1" horizontalDpi="600" verticalDpi="600" orientation="portrait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2015-03-30T04:42:20Z</cp:lastPrinted>
  <dcterms:created xsi:type="dcterms:W3CDTF">2015-03-18T11:38:35Z</dcterms:created>
  <dcterms:modified xsi:type="dcterms:W3CDTF">2015-03-31T12:28:14Z</dcterms:modified>
  <cp:category/>
  <cp:version/>
  <cp:contentType/>
  <cp:contentStatus/>
</cp:coreProperties>
</file>