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1" i="1" l="1"/>
  <c r="F52" i="1"/>
  <c r="F51" i="1"/>
  <c r="A39" i="1"/>
  <c r="A40" i="1" s="1"/>
</calcChain>
</file>

<file path=xl/sharedStrings.xml><?xml version="1.0" encoding="utf-8"?>
<sst xmlns="http://schemas.openxmlformats.org/spreadsheetml/2006/main" count="101" uniqueCount="84">
  <si>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</si>
  <si>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</si>
  <si>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</si>
  <si>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</si>
  <si>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</si>
  <si>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</si>
  <si>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</si>
  <si>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</si>
  <si>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</si>
  <si>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</si>
  <si>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</si>
  <si>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</si>
  <si>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</si>
  <si>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</si>
  <si>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</si>
  <si>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</si>
  <si>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</si>
  <si>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</si>
  <si>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</si>
  <si>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</si>
  <si>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</si>
  <si>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</si>
  <si>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</si>
  <si>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</si>
  <si>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</si>
  <si>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</si>
  <si>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</si>
  <si>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</si>
  <si>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</si>
  <si>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</si>
  <si>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</si>
  <si>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</si>
  <si>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</si>
  <si>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</si>
  <si>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</si>
  <si>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</si>
  <si>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</si>
  <si>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</si>
  <si>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</si>
  <si>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</si>
  <si>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</si>
  <si>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</si>
  <si>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</si>
  <si>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</si>
  <si>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</si>
  <si>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</si>
  <si>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</si>
  <si>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</si>
  <si>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</si>
  <si>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</si>
  <si>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</si>
  <si>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</si>
  <si>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</si>
  <si>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</si>
  <si>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</si>
  <si>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</si>
  <si>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</si>
  <si>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</si>
  <si>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</si>
  <si>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</si>
  <si>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</si>
  <si>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</si>
  <si>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д.106б за 2017 год</t>
  </si>
  <si>
    <t>0</t>
  </si>
  <si>
    <t>15</t>
  </si>
  <si>
    <t>24</t>
  </si>
  <si>
    <t>27</t>
  </si>
  <si>
    <t>56</t>
  </si>
  <si>
    <t>Сальдо на            01.01.2018</t>
  </si>
  <si>
    <t>3. Ремонт общего и мущества, дополнительные доходы</t>
  </si>
  <si>
    <t>Ремонт общего и мущества</t>
  </si>
  <si>
    <t>4. Ремонт общего и 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</si>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</sst>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12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wrapText="1"/>
    </xf>
    <xf numFmtId="164" fontId="0" fillId="0" borderId="8" xfId="0" applyNumberFormat="1" applyFill="1" applyBorder="1" applyAlignment="1" applyProtection="1">
      <alignment wrapText="1"/>
    </xf>
    <xf numFmtId="164" fontId="0" fillId="0" borderId="8" xfId="0" applyNumberForma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62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58">
        <v>1993</v>
      </c>
    </row>
    <row r="7" spans="1:6" ht="18" x14ac:dyDescent="0.35">
      <c r="B7" s="2" t="s">
        <v>1</v>
      </c>
      <c r="C7" s="59">
        <v>3216.4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50">
        <v>1</v>
      </c>
      <c r="B18" s="8" t="s">
        <v>11</v>
      </c>
      <c r="C18" s="54">
        <v>69248.78</v>
      </c>
      <c r="D18" s="54">
        <v>344327.28000000009</v>
      </c>
      <c r="E18" s="54">
        <v>341876.9599999999</v>
      </c>
      <c r="F18" s="54">
        <v>71698.990000000005</v>
      </c>
    </row>
    <row r="19" spans="1:6" x14ac:dyDescent="0.3">
      <c r="A19" s="11">
        <v>2</v>
      </c>
      <c r="B19" s="10" t="s">
        <v>12</v>
      </c>
      <c r="C19" s="54">
        <v>17643.04</v>
      </c>
      <c r="D19" s="54">
        <v>112316.76</v>
      </c>
      <c r="E19" s="54">
        <v>106872.39000000003</v>
      </c>
      <c r="F19" s="54">
        <v>23087.33</v>
      </c>
    </row>
    <row r="20" spans="1:6" x14ac:dyDescent="0.3">
      <c r="A20" s="11">
        <v>3</v>
      </c>
      <c r="B20" s="10" t="s">
        <v>13</v>
      </c>
      <c r="C20" s="54">
        <v>23052.09</v>
      </c>
      <c r="D20" s="54">
        <v>135474.84000000008</v>
      </c>
      <c r="E20" s="54">
        <v>130782.28999999995</v>
      </c>
      <c r="F20" s="54">
        <v>27744.57</v>
      </c>
    </row>
    <row r="21" spans="1:6" x14ac:dyDescent="0.3">
      <c r="A21" s="11">
        <v>4</v>
      </c>
      <c r="B21" s="10" t="s">
        <v>14</v>
      </c>
      <c r="C21" s="54">
        <v>15990.14</v>
      </c>
      <c r="D21" s="54">
        <v>92632.319999999949</v>
      </c>
      <c r="E21" s="54">
        <v>89964.6</v>
      </c>
      <c r="F21" s="54">
        <v>18657.86</v>
      </c>
    </row>
    <row r="22" spans="1:6" x14ac:dyDescent="0.3">
      <c r="A22" s="11">
        <v>5</v>
      </c>
      <c r="B22" s="10" t="s">
        <v>15</v>
      </c>
      <c r="C22" s="54">
        <v>10310.34</v>
      </c>
      <c r="D22" s="54">
        <v>71284.12</v>
      </c>
      <c r="E22" s="54">
        <v>61149.91</v>
      </c>
      <c r="F22" s="54">
        <v>20444.61</v>
      </c>
    </row>
    <row r="23" spans="1:6" ht="28.8" x14ac:dyDescent="0.3">
      <c r="A23" s="11">
        <v>6</v>
      </c>
      <c r="B23" s="20" t="s">
        <v>16</v>
      </c>
      <c r="C23" s="54">
        <v>35622.6</v>
      </c>
      <c r="D23" s="54">
        <v>191440.08000000016</v>
      </c>
      <c r="E23" s="54">
        <v>186550.67000000004</v>
      </c>
      <c r="F23" s="54">
        <v>40512.089999999997</v>
      </c>
    </row>
    <row r="24" spans="1:6" x14ac:dyDescent="0.3">
      <c r="A24" s="11">
        <v>7</v>
      </c>
      <c r="B24" s="10" t="s">
        <v>17</v>
      </c>
      <c r="C24" s="54">
        <v>9286.16</v>
      </c>
      <c r="D24" s="54">
        <v>54035.519999999997</v>
      </c>
      <c r="E24" s="54">
        <v>52106.039999999994</v>
      </c>
      <c r="F24" s="54">
        <v>11215.66</v>
      </c>
    </row>
    <row r="25" spans="1:6" s="14" customFormat="1" ht="28.8" x14ac:dyDescent="0.3">
      <c r="A25" s="12" t="s">
        <v>18</v>
      </c>
      <c r="B25" s="13" t="s">
        <v>19</v>
      </c>
      <c r="C25" s="53"/>
      <c r="D25" s="53"/>
      <c r="E25" s="53"/>
      <c r="F25" s="53"/>
    </row>
    <row r="26" spans="1:6" x14ac:dyDescent="0.3">
      <c r="A26" s="11" t="s">
        <v>20</v>
      </c>
      <c r="B26" s="10" t="s">
        <v>21</v>
      </c>
      <c r="C26" s="54">
        <v>0</v>
      </c>
      <c r="D26" s="54">
        <v>4245.6500000000005</v>
      </c>
      <c r="E26" s="54">
        <v>3426.61</v>
      </c>
      <c r="F26" s="54">
        <v>819.05</v>
      </c>
    </row>
    <row r="27" spans="1:6" ht="30" customHeight="1" x14ac:dyDescent="0.3">
      <c r="A27" s="11" t="s">
        <v>22</v>
      </c>
      <c r="B27" s="15" t="s">
        <v>23</v>
      </c>
      <c r="C27" s="54">
        <v>0</v>
      </c>
      <c r="D27" s="54">
        <v>21614.209999999995</v>
      </c>
      <c r="E27" s="54">
        <v>17697.159999999996</v>
      </c>
      <c r="F27" s="54">
        <v>3917.06</v>
      </c>
    </row>
    <row r="31" spans="1:6" ht="21" customHeight="1" x14ac:dyDescent="0.3"/>
    <row r="32" spans="1:6" ht="46.5" customHeight="1" x14ac:dyDescent="0.3">
      <c r="A32" s="61" t="s">
        <v>24</v>
      </c>
      <c r="B32" s="61"/>
      <c r="C32" s="61"/>
      <c r="D32" s="61"/>
      <c r="E32" s="61"/>
      <c r="F32" s="6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25</v>
      </c>
      <c r="C37" s="53"/>
      <c r="D37" s="53"/>
      <c r="E37" s="53"/>
      <c r="F37" s="53"/>
    </row>
    <row r="38" spans="1:6" x14ac:dyDescent="0.3">
      <c r="A38" s="11">
        <v>1</v>
      </c>
      <c r="B38" s="10" t="s">
        <v>26</v>
      </c>
      <c r="C38" s="54">
        <v>2122.69</v>
      </c>
      <c r="D38" s="54">
        <v>2097.79</v>
      </c>
      <c r="E38" s="54">
        <v>3810.0900000000006</v>
      </c>
      <c r="F38" s="54">
        <v>410.39</v>
      </c>
    </row>
    <row r="39" spans="1:6" x14ac:dyDescent="0.3">
      <c r="A39" s="3">
        <f>A38+1</f>
        <v>2</v>
      </c>
      <c r="B39" s="10" t="s">
        <v>27</v>
      </c>
      <c r="C39" s="54">
        <v>10504.62</v>
      </c>
      <c r="D39" s="54">
        <v>0</v>
      </c>
      <c r="E39" s="54">
        <v>7833.69</v>
      </c>
      <c r="F39" s="54">
        <v>2670.91</v>
      </c>
    </row>
    <row r="40" spans="1:6" x14ac:dyDescent="0.3">
      <c r="A40" s="3">
        <f>A39+1</f>
        <v>3</v>
      </c>
      <c r="B40" s="10" t="s">
        <v>28</v>
      </c>
      <c r="C40" s="54">
        <v>164779.68000000002</v>
      </c>
      <c r="D40" s="54">
        <v>791165.29999999993</v>
      </c>
      <c r="E40" s="54">
        <v>748539.44</v>
      </c>
      <c r="F40" s="54">
        <v>207405.54</v>
      </c>
    </row>
    <row r="41" spans="1:6" x14ac:dyDescent="0.3">
      <c r="C41" s="16"/>
      <c r="D41" s="16"/>
      <c r="E41" s="16"/>
      <c r="F41" s="16"/>
    </row>
    <row r="42" spans="1:6" x14ac:dyDescent="0.3">
      <c r="A42" s="17"/>
      <c r="B42" s="17"/>
      <c r="C42" s="18"/>
      <c r="D42" s="18"/>
      <c r="E42" s="19"/>
      <c r="F42" s="18"/>
    </row>
    <row r="43" spans="1:6" x14ac:dyDescent="0.3">
      <c r="A43" s="17"/>
      <c r="B43" s="17"/>
      <c r="C43" s="18"/>
      <c r="D43" s="18"/>
      <c r="E43" s="19"/>
      <c r="F43" s="18"/>
    </row>
    <row r="44" spans="1:6" x14ac:dyDescent="0.3">
      <c r="A44" s="17"/>
      <c r="B44" s="17"/>
      <c r="C44" s="18"/>
      <c r="D44" s="18"/>
      <c r="E44" s="19"/>
      <c r="F44" s="18"/>
    </row>
    <row r="45" spans="1:6" x14ac:dyDescent="0.3">
      <c r="A45" s="69"/>
      <c r="B45" s="69"/>
      <c r="C45" s="70"/>
      <c r="D45" s="70"/>
      <c r="E45" s="71"/>
      <c r="F45" s="70"/>
    </row>
    <row r="46" spans="1:6" x14ac:dyDescent="0.3">
      <c r="A46" s="69"/>
      <c r="B46" s="69"/>
      <c r="C46" s="70"/>
      <c r="D46" s="70"/>
      <c r="E46" s="71"/>
      <c r="F46" s="70"/>
    </row>
    <row r="47" spans="1:6" x14ac:dyDescent="0.3">
      <c r="A47" s="17"/>
      <c r="B47" s="17"/>
      <c r="C47" s="18"/>
      <c r="D47" s="18"/>
      <c r="E47" s="19"/>
      <c r="F47" s="18"/>
    </row>
    <row r="48" spans="1:6" ht="40.049999999999997" customHeight="1" x14ac:dyDescent="0.3">
      <c r="A48" s="61" t="s">
        <v>69</v>
      </c>
      <c r="B48" s="61"/>
      <c r="C48" s="61"/>
      <c r="D48" s="61"/>
      <c r="E48" s="61"/>
      <c r="F48" s="61"/>
    </row>
    <row r="49" spans="1:6" ht="40.049999999999997" customHeight="1" x14ac:dyDescent="0.3">
      <c r="A49" s="3" t="s">
        <v>29</v>
      </c>
      <c r="B49" s="3" t="s">
        <v>30</v>
      </c>
      <c r="C49" s="3" t="s">
        <v>31</v>
      </c>
      <c r="D49" s="3" t="s">
        <v>32</v>
      </c>
      <c r="E49" s="3" t="s">
        <v>33</v>
      </c>
      <c r="F49" s="7" t="s">
        <v>68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21">
        <v>1</v>
      </c>
      <c r="B51" s="22" t="s">
        <v>70</v>
      </c>
      <c r="C51" s="21">
        <v>-87060</v>
      </c>
      <c r="D51" s="23">
        <v>30717.34</v>
      </c>
      <c r="E51" s="23">
        <v>18412</v>
      </c>
      <c r="F51" s="23">
        <f>C51+D51-E51</f>
        <v>-74754.66</v>
      </c>
    </row>
    <row r="52" spans="1:6" x14ac:dyDescent="0.3">
      <c r="A52" s="24">
        <v>2</v>
      </c>
      <c r="B52" s="25" t="s">
        <v>34</v>
      </c>
      <c r="C52" s="24">
        <v>0</v>
      </c>
      <c r="D52" s="24">
        <v>0</v>
      </c>
      <c r="E52" s="24">
        <v>0</v>
      </c>
      <c r="F52" s="26">
        <f>C52+D52-E52</f>
        <v>0</v>
      </c>
    </row>
    <row r="53" spans="1:6" x14ac:dyDescent="0.3">
      <c r="A53" s="55"/>
      <c r="B53" s="56"/>
      <c r="C53" s="55"/>
      <c r="D53" s="55"/>
      <c r="E53" s="55"/>
      <c r="F53" s="57"/>
    </row>
    <row r="54" spans="1:6" x14ac:dyDescent="0.3">
      <c r="A54" s="55"/>
      <c r="B54" s="56"/>
      <c r="C54" s="55"/>
      <c r="D54" s="55"/>
      <c r="E54" s="55"/>
      <c r="F54" s="57"/>
    </row>
    <row r="55" spans="1:6" x14ac:dyDescent="0.3">
      <c r="A55" s="55"/>
      <c r="B55" s="56"/>
      <c r="C55" s="55"/>
      <c r="D55" s="55"/>
      <c r="E55" s="55"/>
      <c r="F55" s="57"/>
    </row>
    <row r="57" spans="1:6" ht="40.049999999999997" customHeight="1" x14ac:dyDescent="0.3">
      <c r="A57" s="61" t="s">
        <v>71</v>
      </c>
      <c r="B57" s="64"/>
      <c r="C57" s="64"/>
      <c r="D57" s="64"/>
      <c r="E57" s="64"/>
      <c r="F57" s="64"/>
    </row>
    <row r="58" spans="1:6" ht="40.049999999999997" customHeight="1" x14ac:dyDescent="0.3">
      <c r="A58" s="3" t="s">
        <v>29</v>
      </c>
      <c r="B58" s="27" t="s">
        <v>30</v>
      </c>
      <c r="C58" s="28" t="s">
        <v>35</v>
      </c>
      <c r="D58" s="28" t="s">
        <v>36</v>
      </c>
      <c r="E58" s="29" t="s">
        <v>37</v>
      </c>
      <c r="F58" s="30"/>
    </row>
    <row r="59" spans="1:6" x14ac:dyDescent="0.3">
      <c r="A59" s="3">
        <v>1</v>
      </c>
      <c r="B59" s="27">
        <v>2</v>
      </c>
      <c r="C59" s="24">
        <v>3</v>
      </c>
      <c r="D59" s="28">
        <v>4</v>
      </c>
      <c r="E59" s="29">
        <v>5</v>
      </c>
      <c r="F59" s="31"/>
    </row>
    <row r="60" spans="1:6" x14ac:dyDescent="0.3">
      <c r="A60" s="3">
        <v>1</v>
      </c>
      <c r="B60" s="32" t="s">
        <v>75</v>
      </c>
      <c r="C60" s="33"/>
      <c r="D60" s="28"/>
      <c r="E60" s="65">
        <v>18411.66</v>
      </c>
      <c r="F60" s="31"/>
    </row>
    <row r="61" spans="1:6" ht="21" x14ac:dyDescent="0.4">
      <c r="A61" s="35"/>
      <c r="B61" s="36" t="s">
        <v>38</v>
      </c>
      <c r="C61" s="37"/>
      <c r="D61" s="38"/>
      <c r="E61" s="66">
        <f>SUM(E60:E60)</f>
        <v>18411.66</v>
      </c>
      <c r="F61" s="39"/>
    </row>
    <row r="62" spans="1:6" ht="21" x14ac:dyDescent="0.4">
      <c r="A62" s="40"/>
      <c r="B62" s="41"/>
      <c r="C62" s="42"/>
      <c r="D62" s="42"/>
      <c r="E62" s="43"/>
    </row>
    <row r="63" spans="1:6" ht="21" x14ac:dyDescent="0.4">
      <c r="A63" s="40"/>
      <c r="B63" s="41"/>
      <c r="C63" s="42"/>
      <c r="D63" s="42"/>
      <c r="E63" s="43"/>
    </row>
    <row r="64" spans="1:6" ht="21" x14ac:dyDescent="0.4">
      <c r="A64" s="40"/>
      <c r="B64" s="41"/>
      <c r="C64" s="42"/>
      <c r="D64" s="42"/>
      <c r="E64" s="43"/>
    </row>
    <row r="65" spans="1:6" ht="23.4" customHeight="1" x14ac:dyDescent="0.3">
      <c r="A65" s="61" t="s">
        <v>72</v>
      </c>
      <c r="B65" s="61"/>
      <c r="C65" s="61"/>
      <c r="D65" s="61"/>
      <c r="E65" s="61"/>
      <c r="F65" s="61"/>
    </row>
    <row r="67" spans="1:6" ht="28.8" x14ac:dyDescent="0.3">
      <c r="A67" s="3" t="s">
        <v>3</v>
      </c>
      <c r="B67" s="3" t="s">
        <v>39</v>
      </c>
      <c r="C67" s="3" t="s">
        <v>40</v>
      </c>
    </row>
    <row r="68" spans="1:6" x14ac:dyDescent="0.3">
      <c r="A68" s="3">
        <v>1</v>
      </c>
      <c r="B68" s="3">
        <v>2</v>
      </c>
      <c r="C68" s="3">
        <v>3</v>
      </c>
    </row>
    <row r="69" spans="1:6" ht="28.8" x14ac:dyDescent="0.3">
      <c r="A69" s="3">
        <v>1</v>
      </c>
      <c r="B69" s="10" t="s">
        <v>41</v>
      </c>
      <c r="C69" s="3">
        <v>103</v>
      </c>
    </row>
    <row r="70" spans="1:6" x14ac:dyDescent="0.3">
      <c r="A70" s="3" t="s">
        <v>42</v>
      </c>
      <c r="B70" s="10" t="s">
        <v>43</v>
      </c>
      <c r="C70" s="3">
        <v>4</v>
      </c>
    </row>
    <row r="71" spans="1:6" x14ac:dyDescent="0.3">
      <c r="A71" s="3" t="s">
        <v>44</v>
      </c>
      <c r="B71" s="10" t="s">
        <v>45</v>
      </c>
      <c r="C71" s="3">
        <v>84</v>
      </c>
    </row>
    <row r="72" spans="1:6" x14ac:dyDescent="0.3">
      <c r="A72" s="3">
        <v>2</v>
      </c>
      <c r="B72" s="45" t="s">
        <v>46</v>
      </c>
      <c r="C72" s="3">
        <v>15</v>
      </c>
    </row>
    <row r="73" spans="1:6" x14ac:dyDescent="0.3">
      <c r="A73" s="3">
        <v>3</v>
      </c>
      <c r="B73" s="8" t="s">
        <v>47</v>
      </c>
      <c r="C73" s="3">
        <v>0</v>
      </c>
    </row>
    <row r="74" spans="1:6" x14ac:dyDescent="0.3">
      <c r="A74" s="44"/>
      <c r="B74" s="46"/>
      <c r="C74" s="44"/>
    </row>
    <row r="75" spans="1:6" x14ac:dyDescent="0.3">
      <c r="A75" s="44"/>
      <c r="B75" s="46"/>
      <c r="C75" s="44"/>
    </row>
    <row r="76" spans="1:6" x14ac:dyDescent="0.3">
      <c r="A76" s="67"/>
      <c r="B76" s="68"/>
      <c r="C76" s="67"/>
    </row>
    <row r="78" spans="1:6" ht="24" customHeight="1" x14ac:dyDescent="0.3">
      <c r="A78" s="61" t="s">
        <v>73</v>
      </c>
      <c r="B78" s="61"/>
      <c r="C78" s="61"/>
      <c r="D78" s="61"/>
      <c r="E78" s="61"/>
      <c r="F78" s="61"/>
    </row>
    <row r="80" spans="1:6" ht="43.2" x14ac:dyDescent="0.3">
      <c r="A80" s="3" t="s">
        <v>29</v>
      </c>
      <c r="B80" s="3" t="s">
        <v>48</v>
      </c>
      <c r="C80" s="3" t="s">
        <v>49</v>
      </c>
      <c r="D80" s="3" t="s">
        <v>50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4"/>
      <c r="B82" s="44"/>
      <c r="C82" s="44"/>
      <c r="D82" s="44"/>
    </row>
    <row r="83" spans="1:6" x14ac:dyDescent="0.3">
      <c r="A83" s="44"/>
      <c r="B83" s="44"/>
      <c r="C83" s="44"/>
      <c r="D83" s="44"/>
    </row>
    <row r="84" spans="1:6" x14ac:dyDescent="0.3">
      <c r="A84" s="67"/>
      <c r="B84" s="67"/>
      <c r="C84" s="67"/>
      <c r="D84" s="67"/>
    </row>
    <row r="86" spans="1:6" ht="29.4" customHeight="1" x14ac:dyDescent="0.3">
      <c r="A86" s="61" t="s">
        <v>74</v>
      </c>
      <c r="B86" s="61"/>
      <c r="C86" s="61"/>
      <c r="D86" s="61"/>
      <c r="E86" s="61"/>
      <c r="F86" s="61"/>
    </row>
    <row r="88" spans="1:6" ht="28.8" x14ac:dyDescent="0.3">
      <c r="A88" s="3" t="s">
        <v>29</v>
      </c>
      <c r="B88" s="3" t="s">
        <v>30</v>
      </c>
      <c r="C88" s="3" t="s">
        <v>35</v>
      </c>
      <c r="D88" s="3" t="s">
        <v>36</v>
      </c>
      <c r="E88" s="3" t="s">
        <v>33</v>
      </c>
    </row>
    <row r="89" spans="1:6" x14ac:dyDescent="0.3">
      <c r="A89" s="21">
        <v>1</v>
      </c>
      <c r="B89" s="21">
        <v>2</v>
      </c>
      <c r="C89" s="21">
        <v>3</v>
      </c>
      <c r="D89" s="21">
        <v>4</v>
      </c>
      <c r="E89" s="21">
        <v>5</v>
      </c>
    </row>
    <row r="90" spans="1:6" x14ac:dyDescent="0.3">
      <c r="A90" s="24">
        <v>1</v>
      </c>
      <c r="B90" s="47"/>
      <c r="C90" s="48"/>
      <c r="D90" s="24"/>
      <c r="E90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5:F65"/>
    <mergeCell ref="A78:F78"/>
    <mergeCell ref="A86:F86"/>
    <mergeCell ref="A1:F1"/>
    <mergeCell ref="A13:F13"/>
    <mergeCell ref="A32:F32"/>
    <mergeCell ref="A48:F48"/>
    <mergeCell ref="A57:F5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8" sqref="A8:XFD10"/>
    </sheetView>
  </sheetViews>
  <sheetFormatPr defaultRowHeight="14.4" x14ac:dyDescent="0.3"/>
  <cols>
    <col min="1" max="1" width="8.88671875" style="72"/>
    <col min="2" max="2" width="12.21875" style="72" customWidth="1"/>
    <col min="3" max="3" width="8.88671875" style="72"/>
    <col min="4" max="4" width="16.21875" style="72" customWidth="1"/>
    <col min="5" max="5" width="17.77734375" style="72" customWidth="1"/>
    <col min="6" max="6" width="11.33203125" style="72" customWidth="1"/>
    <col min="7" max="7" width="12" style="72" customWidth="1"/>
    <col min="8" max="8" width="8.88671875" style="72"/>
    <col min="9" max="9" width="17.33203125" style="72" customWidth="1"/>
    <col min="10" max="16384" width="8.88671875" style="7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1" t="s">
        <v>77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86.4" x14ac:dyDescent="0.3">
      <c r="A7" s="34">
        <v>1</v>
      </c>
      <c r="B7" s="74" t="s">
        <v>78</v>
      </c>
      <c r="C7" s="34" t="s">
        <v>79</v>
      </c>
      <c r="D7" s="34" t="s">
        <v>80</v>
      </c>
      <c r="E7" s="34" t="s">
        <v>81</v>
      </c>
      <c r="F7" s="75">
        <v>321</v>
      </c>
      <c r="G7" s="34" t="s">
        <v>82</v>
      </c>
      <c r="H7" s="34">
        <v>100</v>
      </c>
      <c r="I7" s="34" t="s">
        <v>83</v>
      </c>
    </row>
    <row r="8" spans="1:9" x14ac:dyDescent="0.3">
      <c r="A8" s="77"/>
      <c r="B8" s="78"/>
      <c r="C8" s="78"/>
      <c r="D8" s="78"/>
      <c r="E8" s="78"/>
      <c r="F8" s="78"/>
      <c r="G8" s="78"/>
      <c r="H8" s="78"/>
      <c r="I8" s="78"/>
    </row>
    <row r="9" spans="1:9" x14ac:dyDescent="0.3">
      <c r="A9" s="77"/>
      <c r="B9" s="78"/>
      <c r="C9" s="78"/>
      <c r="D9" s="78"/>
      <c r="E9" s="78"/>
      <c r="F9" s="78"/>
      <c r="G9" s="78"/>
      <c r="H9" s="78"/>
      <c r="I9" s="78"/>
    </row>
    <row r="10" spans="1:9" x14ac:dyDescent="0.3">
      <c r="A10" s="77"/>
      <c r="B10" s="78"/>
      <c r="C10" s="78"/>
      <c r="D10" s="78"/>
      <c r="E10" s="78"/>
      <c r="F10" s="78"/>
      <c r="G10" s="78"/>
      <c r="H10" s="78"/>
      <c r="I10" s="78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1" t="s">
        <v>76</v>
      </c>
      <c r="B12" s="61"/>
      <c r="C12" s="61"/>
      <c r="D12" s="61"/>
      <c r="E12" s="61"/>
      <c r="F12" s="61"/>
      <c r="G12" s="61"/>
      <c r="H12" s="61"/>
      <c r="I12" s="61"/>
    </row>
    <row r="13" spans="1:9" ht="18" x14ac:dyDescent="0.3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43.2" x14ac:dyDescent="0.3">
      <c r="A14" s="7" t="s">
        <v>51</v>
      </c>
      <c r="B14" s="7" t="s">
        <v>60</v>
      </c>
      <c r="C14" s="7" t="s">
        <v>61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76">
        <v>1</v>
      </c>
      <c r="B16" s="76" t="s">
        <v>63</v>
      </c>
      <c r="C16" s="76">
        <v>19547.490000000002</v>
      </c>
      <c r="D16" s="9"/>
      <c r="E16" s="9"/>
      <c r="F16" s="9"/>
      <c r="G16" s="9"/>
      <c r="H16" s="9"/>
      <c r="I16" s="9"/>
    </row>
    <row r="17" spans="1:9" x14ac:dyDescent="0.3">
      <c r="A17" s="76">
        <v>2</v>
      </c>
      <c r="B17" s="76" t="s">
        <v>64</v>
      </c>
      <c r="C17" s="76">
        <v>34702.58</v>
      </c>
      <c r="D17" s="9"/>
      <c r="E17" s="9"/>
      <c r="F17" s="9"/>
      <c r="G17" s="9"/>
      <c r="H17" s="9"/>
      <c r="I17" s="9"/>
    </row>
    <row r="18" spans="1:9" x14ac:dyDescent="0.3">
      <c r="A18" s="76">
        <v>3</v>
      </c>
      <c r="B18" s="76" t="s">
        <v>65</v>
      </c>
      <c r="C18" s="76">
        <v>37547.129999999997</v>
      </c>
      <c r="D18" s="9"/>
      <c r="E18" s="9"/>
      <c r="F18" s="9"/>
      <c r="G18" s="9"/>
      <c r="H18" s="9"/>
      <c r="I18" s="9"/>
    </row>
    <row r="19" spans="1:9" x14ac:dyDescent="0.3">
      <c r="A19" s="76">
        <v>4</v>
      </c>
      <c r="B19" s="76" t="s">
        <v>66</v>
      </c>
      <c r="C19" s="76">
        <v>34597.75</v>
      </c>
      <c r="D19" s="9"/>
      <c r="E19" s="9"/>
      <c r="F19" s="9"/>
      <c r="G19" s="9"/>
      <c r="H19" s="9"/>
      <c r="I19" s="9"/>
    </row>
    <row r="20" spans="1:9" x14ac:dyDescent="0.3">
      <c r="A20" s="76">
        <v>5</v>
      </c>
      <c r="B20" s="76" t="s">
        <v>67</v>
      </c>
      <c r="C20" s="76">
        <v>18552.649999999998</v>
      </c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2018-03-26T10:35:10Z</cp:lastPrinted>
  <dcterms:created xsi:type="dcterms:W3CDTF">2018-01-26T08:16:56Z</dcterms:created>
  <dcterms:modified xsi:type="dcterms:W3CDTF">2018-03-26T10:35:21Z</dcterms:modified>
</cp:coreProperties>
</file>