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71" i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C8" l="1"/>
</calcChain>
</file>

<file path=xl/sharedStrings.xml><?xml version="1.0" encoding="utf-8"?>
<sst xmlns="http://schemas.openxmlformats.org/spreadsheetml/2006/main" count="126" uniqueCount="108">
  <si>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</si>
  <si>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</si>
  <si>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</si>
  <si>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</si>
  <si>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</si>
  <si>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</si>
  <si>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</si>
  <si>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</si>
  <si>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1.2.1.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</si>
  <si>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</si>
  <si>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</si>
  <si>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</si>
  <si>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</si>
  <si>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</si>
  <si>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</si>
  <si>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</si>
  <si>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</si>
  <si>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</si>
  <si>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</si>
  <si>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</si>
  <si>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</si>
  <si>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</si>
  <si>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</si>
  <si>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</si>
  <si>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</si>
  <si>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</si>
  <si>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</si>
  <si>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</si>
  <si>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</si>
  <si>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</si>
  <si>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</si>
  <si>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</si>
  <si>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</si>
  <si>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замена ламп, светильников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</si>
  <si>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</si>
  <si>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</si>
  <si>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</si>
  <si>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</si>
  <si>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</si>
  <si>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</si>
  <si>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</si>
  <si>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</si>
  <si>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</si>
  <si>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</si>
  <si>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</si>
  <si>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</si>
  <si>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</si>
  <si>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</si>
  <si>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</si>
  <si>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</si>
  <si>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</si>
  <si>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</si>
  <si>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</si>
  <si>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</si>
  <si>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</si>
  <si>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Получено за 2013 год</t>
  </si>
  <si>
    <t>Отчет по содержанию и ремонту общего имущества дома № 47  по ул. Олимпийская</t>
  </si>
  <si>
    <t>подъезды</t>
  </si>
  <si>
    <t>энергосберегающие светильники, 80 шт</t>
  </si>
  <si>
    <t>межпанельные швы, 95 м.п.</t>
  </si>
  <si>
    <t>тепловые узлы, 4 шт</t>
  </si>
  <si>
    <t>электроснабжение, 0,125 тыс.м.</t>
  </si>
  <si>
    <t>4877.11</t>
  </si>
  <si>
    <t>875.18</t>
  </si>
  <si>
    <t>7931.12</t>
  </si>
  <si>
    <t>1482.98</t>
  </si>
  <si>
    <t>42608.58</t>
  </si>
  <si>
    <t>8644.67</t>
  </si>
  <si>
    <t>1643.19</t>
  </si>
  <si>
    <t>2976.02</t>
  </si>
  <si>
    <t>3274.82</t>
  </si>
  <si>
    <t>782.28</t>
  </si>
  <si>
    <t>14266.29</t>
  </si>
  <si>
    <t>12027.07</t>
  </si>
  <si>
    <t>1980.24</t>
  </si>
  <si>
    <t>1157.28</t>
  </si>
  <si>
    <t>5778.40</t>
  </si>
  <si>
    <t>1164.21</t>
  </si>
  <si>
    <t>165.10</t>
  </si>
  <si>
    <t>8762.29</t>
  </si>
  <si>
    <t>1166.52</t>
  </si>
  <si>
    <t>1173.45</t>
  </si>
  <si>
    <t>12743.32</t>
  </si>
  <si>
    <t>4668.30</t>
  </si>
  <si>
    <t>1145.22</t>
  </si>
  <si>
    <t>1175.76</t>
  </si>
  <si>
    <t>3664.45</t>
  </si>
  <si>
    <t>108а</t>
  </si>
  <si>
    <t>37435.68</t>
  </si>
  <si>
    <t>7457.10</t>
  </si>
  <si>
    <t>111а</t>
  </si>
  <si>
    <t>5047.08</t>
  </si>
  <si>
    <t>1148.04</t>
  </si>
  <si>
    <t>820.03</t>
  </si>
  <si>
    <t>817.72</t>
  </si>
  <si>
    <t>2943.85</t>
  </si>
  <si>
    <t>10973.69</t>
  </si>
  <si>
    <t>264.88</t>
  </si>
  <si>
    <t>1464.58</t>
  </si>
  <si>
    <t>2318.98</t>
  </si>
  <si>
    <t>1182.72</t>
  </si>
  <si>
    <t>815.41</t>
  </si>
  <si>
    <t>2929.97</t>
  </si>
  <si>
    <t>4031.17</t>
  </si>
  <si>
    <t>1179.97</t>
  </si>
  <si>
    <t>43 Кварт.</t>
  </si>
  <si>
    <t>233916.57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</si>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</sst>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1" fillId="0" borderId="0" xfId="0" applyNumberFormat="1" applyFont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9"/>
  <sheetViews>
    <sheetView tabSelected="1" zoomScale="110" zoomScaleNormal="110" workbookViewId="0">
      <selection activeCell="C2" sqref="C2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3" customWidth="1"/>
    <col min="4" max="4" width="13.42578125" style="13" customWidth="1"/>
    <col min="5" max="5" width="13" style="13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2" t="s">
        <v>56</v>
      </c>
    </row>
    <row r="3" spans="1:9">
      <c r="B3" s="3" t="s">
        <v>48</v>
      </c>
    </row>
    <row r="5" spans="1:9" ht="11.25" customHeight="1">
      <c r="B5" s="2" t="s">
        <v>17</v>
      </c>
      <c r="C5" s="13">
        <v>1980</v>
      </c>
    </row>
    <row r="6" spans="1:9" hidden="1">
      <c r="B6" s="2" t="s">
        <v>18</v>
      </c>
      <c r="C6" s="13">
        <v>7724</v>
      </c>
    </row>
    <row r="7" spans="1:9" hidden="1">
      <c r="B7" s="2" t="s">
        <v>19</v>
      </c>
      <c r="C7" s="13">
        <v>0</v>
      </c>
    </row>
    <row r="8" spans="1:9">
      <c r="B8" s="2" t="s">
        <v>52</v>
      </c>
      <c r="C8" s="79">
        <f>SUM(C6:C7)</f>
        <v>7724</v>
      </c>
    </row>
    <row r="10" spans="1:9">
      <c r="A10" s="53">
        <v>1</v>
      </c>
      <c r="B10" s="54" t="s">
        <v>20</v>
      </c>
      <c r="C10" s="27"/>
      <c r="E10" s="28" t="s">
        <v>27</v>
      </c>
    </row>
    <row r="11" spans="1:9" ht="6" customHeight="1">
      <c r="A11" s="90" t="s">
        <v>0</v>
      </c>
      <c r="B11" s="4"/>
      <c r="C11" s="83" t="s">
        <v>21</v>
      </c>
      <c r="D11" s="83" t="s">
        <v>22</v>
      </c>
      <c r="E11" s="83" t="s">
        <v>23</v>
      </c>
    </row>
    <row r="12" spans="1:9">
      <c r="A12" s="90"/>
      <c r="B12" s="5" t="s">
        <v>1</v>
      </c>
      <c r="C12" s="88"/>
      <c r="D12" s="88"/>
      <c r="E12" s="88"/>
    </row>
    <row r="13" spans="1:9" ht="3" customHeight="1">
      <c r="A13" s="90"/>
      <c r="B13" s="7"/>
      <c r="C13" s="89"/>
      <c r="D13" s="89"/>
      <c r="E13" s="89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1" t="s">
        <v>3</v>
      </c>
      <c r="C15" s="61">
        <v>459211.53</v>
      </c>
      <c r="D15" s="70">
        <v>450027.29940000002</v>
      </c>
      <c r="E15" s="70">
        <v>450027.29940000002</v>
      </c>
      <c r="F15" s="31"/>
    </row>
    <row r="16" spans="1:9" ht="15" customHeight="1">
      <c r="A16" s="11" t="s">
        <v>4</v>
      </c>
      <c r="B16" s="21" t="s">
        <v>5</v>
      </c>
      <c r="C16" s="60">
        <v>127138.88</v>
      </c>
      <c r="D16" s="60">
        <v>124596.1024</v>
      </c>
      <c r="E16" s="60">
        <v>124596.1024</v>
      </c>
      <c r="F16" s="81"/>
      <c r="G16" s="19"/>
      <c r="I16" s="19"/>
    </row>
    <row r="17" spans="1:8" ht="15" customHeight="1">
      <c r="A17" s="11" t="s">
        <v>6</v>
      </c>
      <c r="B17" s="21" t="s">
        <v>7</v>
      </c>
      <c r="C17" s="67">
        <v>221604.57</v>
      </c>
      <c r="D17" s="60">
        <v>217172.4786</v>
      </c>
      <c r="E17" s="60">
        <v>217172.4786</v>
      </c>
    </row>
    <row r="18" spans="1:8" s="13" customFormat="1" ht="15" customHeight="1">
      <c r="A18" s="11" t="s">
        <v>8</v>
      </c>
      <c r="B18" s="12" t="s">
        <v>33</v>
      </c>
      <c r="C18" s="39">
        <v>8918.18</v>
      </c>
      <c r="D18" s="39">
        <v>8739.8163999999997</v>
      </c>
      <c r="E18" s="39">
        <v>8739.8163999999997</v>
      </c>
      <c r="F18" s="31"/>
    </row>
    <row r="19" spans="1:8" ht="15" customHeight="1">
      <c r="A19" s="11" t="s">
        <v>9</v>
      </c>
      <c r="B19" s="55" t="s">
        <v>10</v>
      </c>
      <c r="C19" s="56">
        <v>16996.810000000001</v>
      </c>
      <c r="D19" s="62">
        <v>16656.873800000001</v>
      </c>
      <c r="E19" s="62">
        <v>16656.873800000001</v>
      </c>
      <c r="F19" s="31"/>
    </row>
    <row r="20" spans="1:8" s="13" customFormat="1" ht="15" customHeight="1">
      <c r="A20" s="11" t="s">
        <v>11</v>
      </c>
      <c r="B20" s="21" t="s">
        <v>38</v>
      </c>
      <c r="C20" s="67">
        <v>93471.27</v>
      </c>
      <c r="D20" s="67">
        <v>91601.844599999997</v>
      </c>
      <c r="E20" s="67">
        <v>91601.844599999997</v>
      </c>
      <c r="F20" s="1"/>
      <c r="G20" s="58"/>
    </row>
    <row r="21" spans="1:8" ht="15" customHeight="1">
      <c r="A21" s="10">
        <v>2</v>
      </c>
      <c r="B21" s="41" t="s">
        <v>12</v>
      </c>
      <c r="C21" s="68">
        <v>234062.43</v>
      </c>
      <c r="D21" s="68">
        <v>229381.1814</v>
      </c>
      <c r="E21" s="68">
        <v>229381.1814</v>
      </c>
      <c r="F21" s="59"/>
    </row>
    <row r="22" spans="1:8" ht="15" customHeight="1">
      <c r="A22" s="10">
        <v>3</v>
      </c>
      <c r="B22" s="41" t="s">
        <v>43</v>
      </c>
      <c r="C22" s="70">
        <v>425460.94</v>
      </c>
      <c r="D22" s="69">
        <v>416951.72119999997</v>
      </c>
      <c r="E22" s="69">
        <v>416951.72119999997</v>
      </c>
    </row>
    <row r="23" spans="1:8" s="15" customFormat="1" ht="15" customHeight="1">
      <c r="A23" s="10">
        <v>4</v>
      </c>
      <c r="B23" s="34" t="s">
        <v>37</v>
      </c>
      <c r="C23" s="40">
        <v>64157.4</v>
      </c>
      <c r="D23" s="40">
        <v>43029.89</v>
      </c>
      <c r="E23" s="40">
        <v>513761</v>
      </c>
      <c r="F23" s="32"/>
    </row>
    <row r="24" spans="1:8" ht="15" customHeight="1">
      <c r="A24" s="10">
        <v>5</v>
      </c>
      <c r="B24" s="42" t="s">
        <v>13</v>
      </c>
      <c r="C24" s="40">
        <v>140901.67000000001</v>
      </c>
      <c r="D24" s="40">
        <v>138083.6366</v>
      </c>
      <c r="E24" s="40">
        <v>138083.6366</v>
      </c>
    </row>
    <row r="25" spans="1:8" ht="15" customHeight="1">
      <c r="A25" s="10">
        <v>6</v>
      </c>
      <c r="B25" s="41" t="s">
        <v>14</v>
      </c>
      <c r="C25" s="70">
        <v>426489.8</v>
      </c>
      <c r="D25" s="70">
        <v>417960.00399999996</v>
      </c>
      <c r="E25" s="40">
        <v>417960.00399999996</v>
      </c>
      <c r="F25" s="31"/>
    </row>
    <row r="26" spans="1:8" ht="15" customHeight="1">
      <c r="A26" s="10">
        <v>7</v>
      </c>
      <c r="B26" s="41" t="s">
        <v>15</v>
      </c>
      <c r="C26" s="40">
        <v>202207.97</v>
      </c>
      <c r="D26" s="40">
        <v>198163.8106</v>
      </c>
      <c r="E26" s="40">
        <v>198163.8106</v>
      </c>
    </row>
    <row r="27" spans="1:8" ht="20.25" customHeight="1">
      <c r="A27" s="16"/>
      <c r="B27" s="41" t="s">
        <v>16</v>
      </c>
      <c r="C27" s="43">
        <v>1952491.7399999998</v>
      </c>
      <c r="D27" s="43">
        <v>1893597.5432</v>
      </c>
      <c r="E27" s="43">
        <v>2364328.6532000001</v>
      </c>
      <c r="F27" s="35"/>
      <c r="G27" s="36"/>
      <c r="H27" s="57"/>
    </row>
    <row r="28" spans="1:8">
      <c r="C28" s="20"/>
    </row>
    <row r="29" spans="1:8">
      <c r="C29" s="20"/>
    </row>
    <row r="31" spans="1:8" s="3" customFormat="1">
      <c r="A31" s="15" t="s">
        <v>4</v>
      </c>
      <c r="B31" s="3" t="s">
        <v>107</v>
      </c>
      <c r="C31" s="28"/>
      <c r="D31" s="28"/>
      <c r="E31" s="28"/>
      <c r="F31" s="15" t="s">
        <v>27</v>
      </c>
    </row>
    <row r="32" spans="1:8" ht="12" customHeight="1">
      <c r="A32" s="90" t="s">
        <v>0</v>
      </c>
      <c r="B32" s="4"/>
      <c r="C32" s="83" t="s">
        <v>32</v>
      </c>
      <c r="D32" s="83" t="s">
        <v>21</v>
      </c>
      <c r="E32" s="83" t="s">
        <v>22</v>
      </c>
      <c r="F32" s="83" t="s">
        <v>51</v>
      </c>
    </row>
    <row r="33" spans="1:6">
      <c r="A33" s="90"/>
      <c r="B33" s="5" t="s">
        <v>24</v>
      </c>
      <c r="C33" s="88"/>
      <c r="D33" s="88"/>
      <c r="E33" s="88"/>
      <c r="F33" s="84"/>
    </row>
    <row r="34" spans="1:6" ht="20.25" customHeight="1">
      <c r="A34" s="90"/>
      <c r="B34" s="7"/>
      <c r="C34" s="89"/>
      <c r="D34" s="89"/>
      <c r="E34" s="89"/>
      <c r="F34" s="85"/>
    </row>
    <row r="35" spans="1:6">
      <c r="A35" s="8">
        <v>1</v>
      </c>
      <c r="B35" s="9">
        <v>2</v>
      </c>
      <c r="C35" s="8">
        <v>3</v>
      </c>
      <c r="D35" s="8">
        <v>4</v>
      </c>
      <c r="E35" s="8">
        <v>5</v>
      </c>
      <c r="F35" s="8">
        <v>6</v>
      </c>
    </row>
    <row r="36" spans="1:6">
      <c r="A36" s="8" t="s">
        <v>53</v>
      </c>
      <c r="B36" s="24" t="s">
        <v>50</v>
      </c>
      <c r="C36" s="8">
        <v>513761</v>
      </c>
      <c r="D36" s="62">
        <v>64157.4</v>
      </c>
      <c r="E36" s="62">
        <v>43029.89</v>
      </c>
      <c r="F36" s="62">
        <v>-470731.11</v>
      </c>
    </row>
    <row r="37" spans="1:6">
      <c r="A37" s="8">
        <v>1</v>
      </c>
      <c r="B37" s="24" t="s">
        <v>57</v>
      </c>
      <c r="C37" s="8">
        <v>453761</v>
      </c>
      <c r="D37" s="80"/>
      <c r="E37" s="80"/>
      <c r="F37" s="80"/>
    </row>
    <row r="38" spans="1:6">
      <c r="A38" s="8">
        <v>2</v>
      </c>
      <c r="B38" s="24" t="s">
        <v>58</v>
      </c>
      <c r="C38" s="8">
        <v>60000</v>
      </c>
      <c r="D38" s="80"/>
      <c r="E38" s="80"/>
      <c r="F38" s="80"/>
    </row>
    <row r="39" spans="1:6">
      <c r="A39" s="8" t="s">
        <v>54</v>
      </c>
      <c r="B39" s="24" t="s">
        <v>49</v>
      </c>
      <c r="C39" s="8"/>
      <c r="D39" s="8"/>
      <c r="E39" s="8"/>
      <c r="F39" s="8"/>
    </row>
    <row r="40" spans="1:6">
      <c r="A40" s="8">
        <v>1</v>
      </c>
      <c r="B40" s="24" t="s">
        <v>59</v>
      </c>
      <c r="C40" s="8">
        <v>46740</v>
      </c>
      <c r="D40" s="8"/>
      <c r="E40" s="8"/>
      <c r="F40" s="8"/>
    </row>
    <row r="41" spans="1:6">
      <c r="A41" s="8">
        <v>2</v>
      </c>
      <c r="B41" s="14" t="s">
        <v>60</v>
      </c>
      <c r="C41" s="16">
        <v>42844</v>
      </c>
      <c r="D41" s="29"/>
      <c r="E41" s="29"/>
      <c r="F41" s="16"/>
    </row>
    <row r="42" spans="1:6">
      <c r="A42" s="8">
        <v>3</v>
      </c>
      <c r="B42" s="14" t="s">
        <v>44</v>
      </c>
      <c r="C42" s="16">
        <v>0</v>
      </c>
      <c r="D42" s="29"/>
      <c r="E42" s="29"/>
      <c r="F42" s="16"/>
    </row>
    <row r="43" spans="1:6">
      <c r="A43" s="8">
        <v>4</v>
      </c>
      <c r="B43" s="14" t="s">
        <v>61</v>
      </c>
      <c r="C43" s="16">
        <v>12680</v>
      </c>
      <c r="D43" s="29"/>
      <c r="E43" s="29"/>
      <c r="F43" s="16"/>
    </row>
    <row r="44" spans="1:6">
      <c r="A44" s="16"/>
      <c r="B44" s="14" t="s">
        <v>40</v>
      </c>
      <c r="C44" s="62">
        <v>102264</v>
      </c>
      <c r="D44" s="14"/>
      <c r="E44" s="14"/>
      <c r="F44" s="14"/>
    </row>
    <row r="45" spans="1:6">
      <c r="A45" s="45"/>
      <c r="B45" s="48"/>
      <c r="C45" s="51"/>
      <c r="D45" s="51"/>
      <c r="E45" s="51"/>
      <c r="F45" s="51"/>
    </row>
    <row r="46" spans="1:6">
      <c r="A46" s="45"/>
      <c r="B46" s="48"/>
      <c r="C46" s="51"/>
      <c r="D46" s="51"/>
      <c r="E46" s="51"/>
      <c r="F46" s="51"/>
    </row>
    <row r="47" spans="1:6">
      <c r="C47" s="37"/>
    </row>
    <row r="48" spans="1:6" s="3" customFormat="1">
      <c r="A48" s="15" t="s">
        <v>28</v>
      </c>
      <c r="B48" s="3" t="s">
        <v>47</v>
      </c>
      <c r="C48" s="28"/>
      <c r="D48" s="28"/>
      <c r="E48" s="28"/>
      <c r="F48" s="15" t="s">
        <v>27</v>
      </c>
    </row>
    <row r="49" spans="1:6">
      <c r="A49" s="90" t="s">
        <v>0</v>
      </c>
      <c r="B49" s="4"/>
      <c r="C49" s="83" t="s">
        <v>45</v>
      </c>
      <c r="D49" s="83" t="s">
        <v>21</v>
      </c>
      <c r="E49" s="83" t="s">
        <v>22</v>
      </c>
      <c r="F49" s="83" t="s">
        <v>46</v>
      </c>
    </row>
    <row r="50" spans="1:6">
      <c r="A50" s="90"/>
      <c r="B50" s="18" t="s">
        <v>29</v>
      </c>
      <c r="C50" s="88"/>
      <c r="D50" s="88"/>
      <c r="E50" s="88"/>
      <c r="F50" s="86"/>
    </row>
    <row r="51" spans="1:6" ht="20.25" customHeight="1">
      <c r="A51" s="90"/>
      <c r="B51" s="7"/>
      <c r="C51" s="89"/>
      <c r="D51" s="89"/>
      <c r="E51" s="89"/>
      <c r="F51" s="87"/>
    </row>
    <row r="52" spans="1:6">
      <c r="A52" s="8">
        <v>1</v>
      </c>
      <c r="B52" s="9">
        <v>2</v>
      </c>
      <c r="C52" s="8">
        <v>3</v>
      </c>
      <c r="D52" s="8">
        <v>4</v>
      </c>
      <c r="E52" s="8">
        <v>5</v>
      </c>
      <c r="F52" s="8">
        <v>6</v>
      </c>
    </row>
    <row r="53" spans="1:6">
      <c r="A53" s="16"/>
      <c r="B53" s="14" t="s">
        <v>55</v>
      </c>
      <c r="C53" s="16"/>
      <c r="D53" s="29"/>
      <c r="E53" s="29"/>
      <c r="F53" s="16">
        <v>3905</v>
      </c>
    </row>
    <row r="54" spans="1:6">
      <c r="A54" s="16"/>
      <c r="B54" s="17" t="s">
        <v>30</v>
      </c>
      <c r="C54" s="29"/>
      <c r="D54" s="29"/>
      <c r="E54" s="29"/>
      <c r="F54" s="16"/>
    </row>
    <row r="55" spans="1:6">
      <c r="A55" s="16"/>
      <c r="B55" s="14"/>
      <c r="C55" s="38"/>
      <c r="D55" s="38"/>
      <c r="E55" s="38"/>
      <c r="F55" s="62"/>
    </row>
    <row r="56" spans="1:6">
      <c r="A56" s="16"/>
      <c r="B56" s="14" t="s">
        <v>40</v>
      </c>
      <c r="C56" s="38">
        <v>0</v>
      </c>
      <c r="D56" s="38"/>
      <c r="E56" s="38"/>
      <c r="F56" s="40">
        <v>3905</v>
      </c>
    </row>
    <row r="57" spans="1:6">
      <c r="A57" s="45"/>
      <c r="B57" s="48"/>
      <c r="C57" s="49"/>
      <c r="D57" s="49"/>
      <c r="E57" s="49"/>
      <c r="F57" s="50"/>
    </row>
    <row r="58" spans="1:6" s="3" customFormat="1">
      <c r="A58" s="15">
        <v>3</v>
      </c>
      <c r="B58" s="3" t="s">
        <v>25</v>
      </c>
      <c r="C58" s="28" t="s">
        <v>27</v>
      </c>
      <c r="D58" s="28"/>
      <c r="E58" s="28"/>
      <c r="F58" s="15"/>
    </row>
    <row r="59" spans="1:6">
      <c r="A59" s="90" t="s">
        <v>0</v>
      </c>
      <c r="B59" s="4"/>
      <c r="C59" s="83" t="s">
        <v>32</v>
      </c>
    </row>
    <row r="60" spans="1:6">
      <c r="A60" s="90"/>
      <c r="B60" s="5" t="s">
        <v>24</v>
      </c>
      <c r="C60" s="88"/>
    </row>
    <row r="61" spans="1:6" ht="4.5" customHeight="1">
      <c r="A61" s="90"/>
      <c r="B61" s="7"/>
      <c r="C61" s="89"/>
    </row>
    <row r="62" spans="1:6">
      <c r="A62" s="8">
        <v>1</v>
      </c>
      <c r="B62" s="9">
        <v>2</v>
      </c>
      <c r="C62" s="8">
        <v>3</v>
      </c>
    </row>
    <row r="63" spans="1:6">
      <c r="A63" s="16"/>
      <c r="B63" s="22"/>
      <c r="C63" s="23"/>
    </row>
    <row r="64" spans="1:6">
      <c r="A64" s="45"/>
      <c r="B64" s="46"/>
      <c r="C64" s="47"/>
    </row>
    <row r="65" spans="1:6" s="3" customFormat="1">
      <c r="A65" s="15">
        <v>5</v>
      </c>
      <c r="B65" s="3" t="s">
        <v>26</v>
      </c>
      <c r="C65" s="28" t="s">
        <v>27</v>
      </c>
      <c r="D65" s="28"/>
      <c r="E65" s="28"/>
      <c r="F65" s="15"/>
    </row>
    <row r="66" spans="1:6">
      <c r="A66" s="90" t="s">
        <v>0</v>
      </c>
      <c r="B66" s="25"/>
      <c r="C66" s="83" t="s">
        <v>31</v>
      </c>
    </row>
    <row r="67" spans="1:6">
      <c r="A67" s="90"/>
      <c r="B67" s="6" t="s">
        <v>39</v>
      </c>
      <c r="C67" s="88"/>
    </row>
    <row r="68" spans="1:6" ht="2.25" customHeight="1">
      <c r="A68" s="90"/>
      <c r="B68" s="7"/>
      <c r="C68" s="89"/>
    </row>
    <row r="69" spans="1:6" s="66" customFormat="1" ht="11.25">
      <c r="A69" s="63">
        <v>1</v>
      </c>
      <c r="B69" s="72">
        <v>2</v>
      </c>
      <c r="C69" s="73">
        <v>3</v>
      </c>
      <c r="D69" s="64"/>
      <c r="E69" s="64"/>
      <c r="F69" s="65"/>
    </row>
    <row r="70" spans="1:6" s="66" customFormat="1">
      <c r="A70" s="74">
        <v>1</v>
      </c>
      <c r="B70" s="44">
        <v>1</v>
      </c>
      <c r="C70" s="44" t="s">
        <v>62</v>
      </c>
      <c r="D70" s="64"/>
      <c r="E70" s="64"/>
      <c r="F70" s="65"/>
    </row>
    <row r="71" spans="1:6" s="66" customFormat="1">
      <c r="A71" s="74">
        <f>A70+1</f>
        <v>2</v>
      </c>
      <c r="B71" s="44">
        <v>2</v>
      </c>
      <c r="C71" s="44" t="s">
        <v>63</v>
      </c>
      <c r="D71" s="64"/>
      <c r="E71" s="64"/>
      <c r="F71" s="65"/>
    </row>
    <row r="72" spans="1:6" s="66" customFormat="1">
      <c r="A72" s="74">
        <f t="shared" ref="A72:A112" si="0">A71+1</f>
        <v>3</v>
      </c>
      <c r="B72" s="44">
        <v>3</v>
      </c>
      <c r="C72" s="44" t="s">
        <v>64</v>
      </c>
      <c r="D72" s="64"/>
      <c r="E72" s="64"/>
      <c r="F72" s="65"/>
    </row>
    <row r="73" spans="1:6" s="66" customFormat="1">
      <c r="A73" s="74">
        <f t="shared" si="0"/>
        <v>4</v>
      </c>
      <c r="B73" s="44">
        <v>12</v>
      </c>
      <c r="C73" s="44" t="s">
        <v>65</v>
      </c>
      <c r="D73" s="64"/>
      <c r="E73" s="64"/>
      <c r="F73" s="65"/>
    </row>
    <row r="74" spans="1:6" s="66" customFormat="1">
      <c r="A74" s="74">
        <f t="shared" si="0"/>
        <v>5</v>
      </c>
      <c r="B74" s="44">
        <v>17</v>
      </c>
      <c r="C74" s="44" t="s">
        <v>66</v>
      </c>
      <c r="D74" s="64"/>
      <c r="E74" s="64"/>
      <c r="F74" s="65"/>
    </row>
    <row r="75" spans="1:6" s="66" customFormat="1">
      <c r="A75" s="74">
        <f t="shared" si="0"/>
        <v>6</v>
      </c>
      <c r="B75" s="44">
        <v>19</v>
      </c>
      <c r="C75" s="44" t="s">
        <v>67</v>
      </c>
      <c r="D75" s="64"/>
      <c r="E75" s="64"/>
      <c r="F75" s="65"/>
    </row>
    <row r="76" spans="1:6" s="66" customFormat="1">
      <c r="A76" s="74">
        <f t="shared" si="0"/>
        <v>7</v>
      </c>
      <c r="B76" s="44">
        <v>25</v>
      </c>
      <c r="C76" s="44" t="s">
        <v>68</v>
      </c>
      <c r="D76" s="64"/>
      <c r="E76" s="64"/>
      <c r="F76" s="65"/>
    </row>
    <row r="77" spans="1:6" s="66" customFormat="1">
      <c r="A77" s="74">
        <f t="shared" si="0"/>
        <v>8</v>
      </c>
      <c r="B77" s="44">
        <v>28</v>
      </c>
      <c r="C77" s="44" t="s">
        <v>69</v>
      </c>
      <c r="D77" s="64"/>
      <c r="E77" s="64"/>
      <c r="F77" s="65"/>
    </row>
    <row r="78" spans="1:6" s="66" customFormat="1">
      <c r="A78" s="74">
        <f t="shared" si="0"/>
        <v>9</v>
      </c>
      <c r="B78" s="44">
        <v>29</v>
      </c>
      <c r="C78" s="44" t="s">
        <v>70</v>
      </c>
      <c r="D78" s="64"/>
      <c r="E78" s="64"/>
      <c r="F78" s="65"/>
    </row>
    <row r="79" spans="1:6" s="66" customFormat="1">
      <c r="A79" s="74">
        <f t="shared" si="0"/>
        <v>10</v>
      </c>
      <c r="B79" s="44">
        <v>33</v>
      </c>
      <c r="C79" s="44" t="s">
        <v>71</v>
      </c>
      <c r="D79" s="64"/>
      <c r="E79" s="64"/>
      <c r="F79" s="65"/>
    </row>
    <row r="80" spans="1:6" s="66" customFormat="1">
      <c r="A80" s="74">
        <f t="shared" si="0"/>
        <v>11</v>
      </c>
      <c r="B80" s="44">
        <v>36</v>
      </c>
      <c r="C80" s="44" t="s">
        <v>72</v>
      </c>
      <c r="D80" s="64"/>
      <c r="E80" s="64"/>
      <c r="F80" s="65"/>
    </row>
    <row r="81" spans="1:6" s="66" customFormat="1">
      <c r="A81" s="74">
        <f t="shared" si="0"/>
        <v>12</v>
      </c>
      <c r="B81" s="44">
        <v>38</v>
      </c>
      <c r="C81" s="44" t="s">
        <v>73</v>
      </c>
      <c r="D81" s="64"/>
      <c r="E81" s="64"/>
      <c r="F81" s="65"/>
    </row>
    <row r="82" spans="1:6" s="66" customFormat="1">
      <c r="A82" s="74">
        <f t="shared" si="0"/>
        <v>13</v>
      </c>
      <c r="B82" s="44">
        <v>40</v>
      </c>
      <c r="C82" s="44" t="s">
        <v>74</v>
      </c>
      <c r="D82" s="64"/>
      <c r="E82" s="64"/>
      <c r="F82" s="65"/>
    </row>
    <row r="83" spans="1:6" s="66" customFormat="1">
      <c r="A83" s="74">
        <f t="shared" si="0"/>
        <v>14</v>
      </c>
      <c r="B83" s="44">
        <v>43</v>
      </c>
      <c r="C83" s="44" t="s">
        <v>75</v>
      </c>
      <c r="D83" s="64"/>
      <c r="E83" s="64"/>
      <c r="F83" s="65"/>
    </row>
    <row r="84" spans="1:6" s="66" customFormat="1">
      <c r="A84" s="74">
        <f t="shared" si="0"/>
        <v>15</v>
      </c>
      <c r="B84" s="44">
        <v>54</v>
      </c>
      <c r="C84" s="44" t="s">
        <v>76</v>
      </c>
      <c r="D84" s="64"/>
      <c r="E84" s="64"/>
      <c r="F84" s="65"/>
    </row>
    <row r="85" spans="1:6" s="66" customFormat="1">
      <c r="A85" s="74">
        <f t="shared" si="0"/>
        <v>16</v>
      </c>
      <c r="B85" s="44">
        <v>59</v>
      </c>
      <c r="C85" s="44" t="s">
        <v>77</v>
      </c>
      <c r="D85" s="64"/>
      <c r="E85" s="64"/>
      <c r="F85" s="65"/>
    </row>
    <row r="86" spans="1:6" s="66" customFormat="1">
      <c r="A86" s="74">
        <f t="shared" si="0"/>
        <v>17</v>
      </c>
      <c r="B86" s="44">
        <v>64</v>
      </c>
      <c r="C86" s="44" t="s">
        <v>78</v>
      </c>
      <c r="D86" s="64"/>
      <c r="E86" s="64"/>
      <c r="F86" s="65"/>
    </row>
    <row r="87" spans="1:6" s="66" customFormat="1">
      <c r="A87" s="74">
        <f t="shared" si="0"/>
        <v>18</v>
      </c>
      <c r="B87" s="44">
        <v>65</v>
      </c>
      <c r="C87" s="44" t="s">
        <v>79</v>
      </c>
      <c r="D87" s="64"/>
      <c r="E87" s="64"/>
      <c r="F87" s="65"/>
    </row>
    <row r="88" spans="1:6" s="66" customFormat="1">
      <c r="A88" s="74">
        <f t="shared" si="0"/>
        <v>19</v>
      </c>
      <c r="B88" s="44">
        <v>66</v>
      </c>
      <c r="C88" s="44" t="s">
        <v>80</v>
      </c>
      <c r="D88" s="64"/>
      <c r="E88" s="64"/>
      <c r="F88" s="65"/>
    </row>
    <row r="89" spans="1:6" s="66" customFormat="1">
      <c r="A89" s="74">
        <f t="shared" si="0"/>
        <v>20</v>
      </c>
      <c r="B89" s="44">
        <v>71</v>
      </c>
      <c r="C89" s="44" t="s">
        <v>81</v>
      </c>
      <c r="D89" s="64"/>
      <c r="E89" s="64"/>
      <c r="F89" s="65"/>
    </row>
    <row r="90" spans="1:6" s="66" customFormat="1">
      <c r="A90" s="74">
        <f t="shared" si="0"/>
        <v>21</v>
      </c>
      <c r="B90" s="44">
        <v>74</v>
      </c>
      <c r="C90" s="44" t="s">
        <v>76</v>
      </c>
      <c r="D90" s="64"/>
      <c r="E90" s="64"/>
      <c r="F90" s="65"/>
    </row>
    <row r="91" spans="1:6" s="66" customFormat="1">
      <c r="A91" s="74">
        <f t="shared" si="0"/>
        <v>22</v>
      </c>
      <c r="B91" s="44">
        <v>79</v>
      </c>
      <c r="C91" s="44" t="s">
        <v>81</v>
      </c>
      <c r="D91" s="64"/>
      <c r="E91" s="64"/>
      <c r="F91" s="65"/>
    </row>
    <row r="92" spans="1:6" s="66" customFormat="1">
      <c r="A92" s="74">
        <f t="shared" si="0"/>
        <v>23</v>
      </c>
      <c r="B92" s="44">
        <v>92</v>
      </c>
      <c r="C92" s="44" t="s">
        <v>82</v>
      </c>
      <c r="D92" s="64"/>
      <c r="E92" s="64"/>
      <c r="F92" s="65"/>
    </row>
    <row r="93" spans="1:6" s="66" customFormat="1">
      <c r="A93" s="74">
        <f t="shared" si="0"/>
        <v>24</v>
      </c>
      <c r="B93" s="44">
        <v>102</v>
      </c>
      <c r="C93" s="44" t="s">
        <v>83</v>
      </c>
      <c r="D93" s="64"/>
      <c r="E93" s="64"/>
      <c r="F93" s="65"/>
    </row>
    <row r="94" spans="1:6" s="66" customFormat="1">
      <c r="A94" s="74">
        <f t="shared" si="0"/>
        <v>25</v>
      </c>
      <c r="B94" s="44">
        <v>103</v>
      </c>
      <c r="C94" s="44" t="s">
        <v>84</v>
      </c>
      <c r="D94" s="64"/>
      <c r="E94" s="64"/>
      <c r="F94" s="65"/>
    </row>
    <row r="95" spans="1:6" s="66" customFormat="1">
      <c r="A95" s="74">
        <f t="shared" si="0"/>
        <v>26</v>
      </c>
      <c r="B95" s="44">
        <v>107</v>
      </c>
      <c r="C95" s="44" t="s">
        <v>85</v>
      </c>
      <c r="D95" s="64"/>
      <c r="E95" s="64"/>
      <c r="F95" s="65"/>
    </row>
    <row r="96" spans="1:6" s="66" customFormat="1">
      <c r="A96" s="74">
        <f t="shared" si="0"/>
        <v>27</v>
      </c>
      <c r="B96" s="44">
        <v>108</v>
      </c>
      <c r="C96" s="44" t="s">
        <v>86</v>
      </c>
      <c r="D96" s="64"/>
      <c r="E96" s="64"/>
      <c r="F96" s="65"/>
    </row>
    <row r="97" spans="1:6" s="66" customFormat="1">
      <c r="A97" s="74">
        <f t="shared" si="0"/>
        <v>28</v>
      </c>
      <c r="B97" s="44" t="s">
        <v>87</v>
      </c>
      <c r="C97" s="44" t="s">
        <v>88</v>
      </c>
      <c r="D97" s="64"/>
      <c r="E97" s="64"/>
      <c r="F97" s="65"/>
    </row>
    <row r="98" spans="1:6" s="66" customFormat="1">
      <c r="A98" s="74">
        <f t="shared" si="0"/>
        <v>29</v>
      </c>
      <c r="B98" s="44">
        <v>109</v>
      </c>
      <c r="C98" s="44" t="s">
        <v>89</v>
      </c>
      <c r="D98" s="64"/>
      <c r="E98" s="64"/>
      <c r="F98" s="65"/>
    </row>
    <row r="99" spans="1:6" s="66" customFormat="1">
      <c r="A99" s="74">
        <f t="shared" si="0"/>
        <v>30</v>
      </c>
      <c r="B99" s="44" t="s">
        <v>90</v>
      </c>
      <c r="C99" s="44" t="s">
        <v>91</v>
      </c>
      <c r="D99" s="64"/>
      <c r="E99" s="64"/>
      <c r="F99" s="65"/>
    </row>
    <row r="100" spans="1:6" s="66" customFormat="1">
      <c r="A100" s="74">
        <f t="shared" si="0"/>
        <v>31</v>
      </c>
      <c r="B100" s="44">
        <v>115</v>
      </c>
      <c r="C100" s="44" t="s">
        <v>92</v>
      </c>
      <c r="D100" s="64"/>
      <c r="E100" s="64"/>
      <c r="F100" s="65"/>
    </row>
    <row r="101" spans="1:6" s="66" customFormat="1">
      <c r="A101" s="74">
        <f t="shared" si="0"/>
        <v>32</v>
      </c>
      <c r="B101" s="44">
        <v>116</v>
      </c>
      <c r="C101" s="44" t="s">
        <v>93</v>
      </c>
      <c r="D101" s="64"/>
      <c r="E101" s="64"/>
      <c r="F101" s="65"/>
    </row>
    <row r="102" spans="1:6" s="66" customFormat="1">
      <c r="A102" s="74">
        <f t="shared" si="0"/>
        <v>33</v>
      </c>
      <c r="B102" s="44">
        <v>120</v>
      </c>
      <c r="C102" s="44" t="s">
        <v>94</v>
      </c>
      <c r="D102" s="64"/>
      <c r="E102" s="64"/>
      <c r="F102" s="65"/>
    </row>
    <row r="103" spans="1:6" s="66" customFormat="1">
      <c r="A103" s="74">
        <f t="shared" si="0"/>
        <v>34</v>
      </c>
      <c r="B103" s="44">
        <v>121</v>
      </c>
      <c r="C103" s="44" t="s">
        <v>95</v>
      </c>
      <c r="D103" s="64"/>
      <c r="E103" s="64"/>
      <c r="F103" s="65"/>
    </row>
    <row r="104" spans="1:6" s="66" customFormat="1">
      <c r="A104" s="74">
        <f t="shared" si="0"/>
        <v>35</v>
      </c>
      <c r="B104" s="44">
        <v>125</v>
      </c>
      <c r="C104" s="44" t="s">
        <v>96</v>
      </c>
      <c r="D104" s="64"/>
      <c r="E104" s="64"/>
      <c r="F104" s="65"/>
    </row>
    <row r="105" spans="1:6" s="66" customFormat="1">
      <c r="A105" s="74">
        <f t="shared" si="0"/>
        <v>36</v>
      </c>
      <c r="B105" s="44">
        <v>128</v>
      </c>
      <c r="C105" s="44" t="s">
        <v>97</v>
      </c>
      <c r="D105" s="64"/>
      <c r="E105" s="64"/>
      <c r="F105" s="65"/>
    </row>
    <row r="106" spans="1:6" s="66" customFormat="1">
      <c r="A106" s="74">
        <f t="shared" si="0"/>
        <v>37</v>
      </c>
      <c r="B106" s="44">
        <v>129</v>
      </c>
      <c r="C106" s="44" t="s">
        <v>98</v>
      </c>
      <c r="D106" s="64"/>
      <c r="E106" s="64"/>
      <c r="F106" s="65"/>
    </row>
    <row r="107" spans="1:6" s="66" customFormat="1">
      <c r="A107" s="74">
        <f t="shared" si="0"/>
        <v>38</v>
      </c>
      <c r="B107" s="44">
        <v>134</v>
      </c>
      <c r="C107" s="44" t="s">
        <v>99</v>
      </c>
      <c r="D107" s="64"/>
      <c r="E107" s="64"/>
      <c r="F107" s="65"/>
    </row>
    <row r="108" spans="1:6" s="66" customFormat="1">
      <c r="A108" s="74">
        <f t="shared" si="0"/>
        <v>39</v>
      </c>
      <c r="B108" s="44">
        <v>135</v>
      </c>
      <c r="C108" s="44" t="s">
        <v>100</v>
      </c>
      <c r="D108" s="64"/>
      <c r="E108" s="64"/>
      <c r="F108" s="65"/>
    </row>
    <row r="109" spans="1:6" s="66" customFormat="1">
      <c r="A109" s="74">
        <f t="shared" si="0"/>
        <v>40</v>
      </c>
      <c r="B109" s="44">
        <v>136</v>
      </c>
      <c r="C109" s="44" t="s">
        <v>101</v>
      </c>
      <c r="D109" s="64"/>
      <c r="E109" s="64"/>
      <c r="F109" s="65"/>
    </row>
    <row r="110" spans="1:6" s="66" customFormat="1">
      <c r="A110" s="74">
        <f t="shared" si="0"/>
        <v>41</v>
      </c>
      <c r="B110" s="44">
        <v>137</v>
      </c>
      <c r="C110" s="44" t="s">
        <v>102</v>
      </c>
      <c r="D110" s="64"/>
      <c r="E110" s="64"/>
      <c r="F110" s="65"/>
    </row>
    <row r="111" spans="1:6" s="66" customFormat="1">
      <c r="A111" s="74">
        <f t="shared" si="0"/>
        <v>42</v>
      </c>
      <c r="B111" s="44">
        <v>140</v>
      </c>
      <c r="C111" s="44" t="s">
        <v>103</v>
      </c>
      <c r="D111" s="64"/>
      <c r="E111" s="64"/>
      <c r="F111" s="65"/>
    </row>
    <row r="112" spans="1:6" s="66" customFormat="1">
      <c r="A112" s="74">
        <f t="shared" si="0"/>
        <v>43</v>
      </c>
      <c r="B112" s="44">
        <v>142</v>
      </c>
      <c r="C112" s="44" t="s">
        <v>104</v>
      </c>
      <c r="D112" s="64"/>
      <c r="E112" s="64"/>
      <c r="F112" s="65"/>
    </row>
    <row r="113" spans="1:6" s="78" customFormat="1">
      <c r="A113" s="75"/>
      <c r="B113" s="71" t="s">
        <v>105</v>
      </c>
      <c r="C113" s="71" t="s">
        <v>106</v>
      </c>
      <c r="D113" s="76"/>
      <c r="E113" s="76"/>
      <c r="F113" s="77"/>
    </row>
    <row r="114" spans="1:6">
      <c r="C114" s="2"/>
      <c r="D114" s="2"/>
      <c r="E114" s="2"/>
      <c r="F114" s="2"/>
    </row>
    <row r="115" spans="1:6" ht="14.45" customHeight="1">
      <c r="B115" s="2" t="s">
        <v>41</v>
      </c>
      <c r="D115" s="82" t="s">
        <v>42</v>
      </c>
      <c r="E115" s="82"/>
      <c r="F115" s="82"/>
    </row>
    <row r="116" spans="1:6">
      <c r="D116" s="13" t="s">
        <v>35</v>
      </c>
    </row>
    <row r="117" spans="1:6" ht="11.45" customHeight="1"/>
    <row r="118" spans="1:6" ht="12" customHeight="1">
      <c r="B118" s="2" t="s">
        <v>34</v>
      </c>
      <c r="D118" s="30" t="s">
        <v>36</v>
      </c>
      <c r="E118" s="26"/>
      <c r="F118" s="33"/>
    </row>
    <row r="119" spans="1:6">
      <c r="D119" s="26"/>
      <c r="E119" s="26"/>
      <c r="F119" s="33"/>
    </row>
  </sheetData>
  <mergeCells count="19">
    <mergeCell ref="E11:E13"/>
    <mergeCell ref="A66:A68"/>
    <mergeCell ref="C66:C68"/>
    <mergeCell ref="A32:A34"/>
    <mergeCell ref="C32:C34"/>
    <mergeCell ref="D32:D34"/>
    <mergeCell ref="A59:A61"/>
    <mergeCell ref="C59:C61"/>
    <mergeCell ref="A49:A51"/>
    <mergeCell ref="C49:C51"/>
    <mergeCell ref="A11:A13"/>
    <mergeCell ref="C11:C13"/>
    <mergeCell ref="D11:D13"/>
    <mergeCell ref="D115:F115"/>
    <mergeCell ref="F32:F34"/>
    <mergeCell ref="F49:F51"/>
    <mergeCell ref="E32:E34"/>
    <mergeCell ref="E49:E51"/>
    <mergeCell ref="D49:D51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2014-03-24T07:59:01Z</cp:lastPrinted>
  <dcterms:created xsi:type="dcterms:W3CDTF">2012-04-06T10:48:24Z</dcterms:created>
  <dcterms:modified xsi:type="dcterms:W3CDTF">2014-04-01T09:57:17Z</dcterms:modified>
</cp:coreProperties>
</file>