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5" i="1" l="1"/>
  <c r="F43" i="1"/>
  <c r="A34" i="1"/>
  <c r="A35" i="1" s="1"/>
</calcChain>
</file>

<file path=xl/sharedStrings.xml><?xml version="1.0" encoding="utf-8"?>
<sst xmlns="http://schemas.openxmlformats.org/spreadsheetml/2006/main" count="137" uniqueCount="102">
  <si>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</si>
  <si>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</si>
  <si>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</si>
  <si>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</si>
  <si>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</si>
  <si>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</si>
  <si>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</si>
  <si>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</si>
  <si>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</si>
  <si>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</si>
  <si>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</si>
  <si>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</si>
  <si>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</si>
  <si>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</si>
  <si>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</si>
  <si>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</si>
  <si>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</si>
  <si>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</si>
  <si>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</si>
  <si>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</si>
  <si>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</si>
  <si>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</si>
  <si>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</si>
  <si>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</si>
  <si>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</si>
  <si>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</si>
  <si>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</si>
  <si>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</si>
  <si>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</si>
  <si>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</si>
  <si>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</si>
  <si>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</si>
  <si>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</si>
  <si>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</si>
  <si>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</si>
  <si>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</si>
  <si>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</si>
  <si>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</si>
  <si>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</si>
  <si>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</si>
  <si>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</si>
  <si>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</si>
  <si>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</si>
  <si>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</si>
  <si>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</si>
  <si>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</si>
  <si>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</si>
  <si>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</si>
  <si>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</si>
  <si>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</si>
  <si>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</si>
  <si>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</si>
  <si>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</si>
  <si>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</si>
  <si>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</si>
  <si>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</si>
  <si>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</si>
  <si>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</si>
  <si>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</si>
  <si>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</si>
  <si>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</si>
  <si>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</si>
  <si>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</si>
  <si>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</si>
  <si>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</si>
  <si>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</si>
  <si>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</si>
  <si>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</si>
  <si>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</si>
  <si>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</si>
  <si>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Широтная д.73 за 2018 год</t>
  </si>
  <si>
    <t>3</t>
  </si>
  <si>
    <t>8</t>
  </si>
  <si>
    <t>13</t>
  </si>
  <si>
    <t>50</t>
  </si>
  <si>
    <t>59</t>
  </si>
  <si>
    <t>приобретение и замена одного армированного стекла в тамбурной двери  под.№1</t>
  </si>
  <si>
    <t>п.м.</t>
  </si>
  <si>
    <t>шт</t>
  </si>
  <si>
    <t xml:space="preserve">межпанельные швы </t>
  </si>
  <si>
    <t xml:space="preserve">ремонт тамбуров входных групп с установкой дверных блоков 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</si>
  <si>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</si>
  <si>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</si>
  <si>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</si>
  <si>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ВСЕ</t>
  </si>
  <si>
    <t>ГВС</t>
  </si>
  <si>
    <t>реестр №1 отключений ГВС за март 2018г.</t>
  </si>
  <si>
    <t>11:10 02.03.2018-14:30 07.03.2018</t>
  </si>
  <si>
    <t>час, мин.</t>
  </si>
  <si>
    <t>АО "УСТЭК"</t>
  </si>
  <si>
    <t>квартиры, не оснащенные ИПУ ГВС</t>
  </si>
  <si>
    <t>реестр №8 отключений ГВС за  июль 2018г.</t>
  </si>
  <si>
    <t>25.07.2018 г., 00:00-27.07.2018 г., 02:50</t>
  </si>
  <si>
    <t>реестр №9 отключений ГВС за  август 2018г.</t>
  </si>
  <si>
    <t>09.08.2018 г., 10:00-23.08.2018 г., 00:00</t>
  </si>
  <si>
    <t>326</t>
  </si>
  <si>
    <t>00</t>
  </si>
  <si>
    <t>реестр №10 отключений ГВС за  август 2018г.</t>
  </si>
  <si>
    <t>23.08.2018 г., 07:00-31.08.2018 г., 24:00; 23.08.2018 г., 00:00-23.08.2018 г., 07:00</t>
  </si>
  <si>
    <t>реестр №11 отключений ГВС за  сентябрь 2018г.</t>
  </si>
  <si>
    <t>01.09.2018 г., 00:00-05.09.2018 г., 12:00; 10.09.2018 г., 14:00-11.09.2018 г., 18:00</t>
  </si>
  <si>
    <t>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</si>
</sst>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3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58" t="s">
        <v>69</v>
      </c>
      <c r="B1" s="58"/>
      <c r="C1" s="58"/>
      <c r="D1" s="58"/>
      <c r="E1" s="58"/>
      <c r="F1" s="58"/>
    </row>
    <row r="2" spans="1:6" ht="23.4" x14ac:dyDescent="0.3">
      <c r="A2" s="60" t="s">
        <v>70</v>
      </c>
      <c r="B2" s="61"/>
      <c r="C2" s="61"/>
      <c r="D2" s="61"/>
      <c r="E2" s="61"/>
      <c r="F2" s="61"/>
    </row>
    <row r="6" spans="1:6" ht="18" x14ac:dyDescent="0.35">
      <c r="B6" s="2" t="s">
        <v>0</v>
      </c>
      <c r="C6" s="54">
        <v>1978</v>
      </c>
    </row>
    <row r="7" spans="1:6" ht="18" x14ac:dyDescent="0.35">
      <c r="B7" s="2" t="s">
        <v>1</v>
      </c>
      <c r="C7" s="54">
        <v>3633.2</v>
      </c>
    </row>
    <row r="9" spans="1:6" ht="45" customHeight="1" x14ac:dyDescent="0.3">
      <c r="A9" s="57" t="s">
        <v>2</v>
      </c>
      <c r="B9" s="57"/>
      <c r="C9" s="57"/>
      <c r="D9" s="57"/>
      <c r="E9" s="57"/>
      <c r="F9" s="57"/>
    </row>
    <row r="11" spans="1:6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49">
        <v>1</v>
      </c>
      <c r="B14" s="9" t="s">
        <v>9</v>
      </c>
      <c r="C14" s="55">
        <v>147563</v>
      </c>
      <c r="D14" s="55">
        <v>342683</v>
      </c>
      <c r="E14" s="55">
        <v>371726</v>
      </c>
      <c r="F14" s="55">
        <v>118520</v>
      </c>
    </row>
    <row r="15" spans="1:6" x14ac:dyDescent="0.3">
      <c r="A15" s="13">
        <v>2</v>
      </c>
      <c r="B15" s="11" t="s">
        <v>10</v>
      </c>
      <c r="C15" s="55">
        <v>50894</v>
      </c>
      <c r="D15" s="55">
        <v>94172</v>
      </c>
      <c r="E15" s="55">
        <v>105835</v>
      </c>
      <c r="F15" s="55">
        <v>39232</v>
      </c>
    </row>
    <row r="16" spans="1:6" x14ac:dyDescent="0.3">
      <c r="A16" s="13">
        <v>3</v>
      </c>
      <c r="B16" s="11" t="s">
        <v>11</v>
      </c>
      <c r="C16" s="55">
        <v>131470</v>
      </c>
      <c r="D16" s="55">
        <v>205348</v>
      </c>
      <c r="E16" s="55">
        <v>242942</v>
      </c>
      <c r="F16" s="55">
        <v>93877</v>
      </c>
    </row>
    <row r="17" spans="1:6" x14ac:dyDescent="0.3">
      <c r="A17" s="13">
        <v>4</v>
      </c>
      <c r="B17" s="11" t="s">
        <v>12</v>
      </c>
      <c r="C17" s="55">
        <v>29346</v>
      </c>
      <c r="D17" s="55">
        <v>95916</v>
      </c>
      <c r="E17" s="55">
        <v>97557</v>
      </c>
      <c r="F17" s="55">
        <v>27705</v>
      </c>
    </row>
    <row r="18" spans="1:6" x14ac:dyDescent="0.3">
      <c r="A18" s="13">
        <v>5</v>
      </c>
      <c r="B18" s="11" t="s">
        <v>13</v>
      </c>
      <c r="C18" s="55">
        <v>48309</v>
      </c>
      <c r="D18" s="55">
        <v>104636</v>
      </c>
      <c r="E18" s="55">
        <v>115093</v>
      </c>
      <c r="F18" s="55">
        <v>37852</v>
      </c>
    </row>
    <row r="19" spans="1:6" x14ac:dyDescent="0.3">
      <c r="A19" s="13">
        <v>6</v>
      </c>
      <c r="B19" s="11" t="s">
        <v>14</v>
      </c>
      <c r="C19" s="55">
        <v>39097</v>
      </c>
      <c r="D19" s="55">
        <v>105508</v>
      </c>
      <c r="E19" s="55">
        <v>111089</v>
      </c>
      <c r="F19" s="55">
        <v>33516</v>
      </c>
    </row>
    <row r="20" spans="1:6" ht="28.8" x14ac:dyDescent="0.3">
      <c r="A20" s="13">
        <v>7</v>
      </c>
      <c r="B20" s="11" t="s">
        <v>15</v>
      </c>
      <c r="C20" s="55">
        <v>104566</v>
      </c>
      <c r="D20" s="55">
        <v>216248</v>
      </c>
      <c r="E20" s="55">
        <v>240832</v>
      </c>
      <c r="F20" s="55">
        <v>79982</v>
      </c>
    </row>
    <row r="21" spans="1:6" x14ac:dyDescent="0.3">
      <c r="A21" s="13">
        <v>8</v>
      </c>
      <c r="B21" s="11" t="s">
        <v>16</v>
      </c>
      <c r="C21" s="55">
        <v>19167</v>
      </c>
      <c r="D21" s="55">
        <v>61764</v>
      </c>
      <c r="E21" s="55">
        <v>65785</v>
      </c>
      <c r="F21" s="55">
        <v>15147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5">
        <v>1619</v>
      </c>
      <c r="D23" s="55">
        <v>8574</v>
      </c>
      <c r="E23" s="55">
        <v>8492</v>
      </c>
      <c r="F23" s="55">
        <v>1702</v>
      </c>
    </row>
    <row r="24" spans="1:6" ht="15" customHeight="1" x14ac:dyDescent="0.3">
      <c r="A24" s="13" t="s">
        <v>21</v>
      </c>
      <c r="B24" s="17" t="s">
        <v>22</v>
      </c>
      <c r="C24" s="55">
        <v>8090</v>
      </c>
      <c r="D24" s="55">
        <v>40546</v>
      </c>
      <c r="E24" s="55">
        <v>40591</v>
      </c>
      <c r="F24" s="55">
        <v>8045</v>
      </c>
    </row>
    <row r="26" spans="1:6" ht="21" customHeight="1" x14ac:dyDescent="0.3"/>
    <row r="27" spans="1:6" ht="46.5" customHeight="1" x14ac:dyDescent="0.3">
      <c r="A27" s="57" t="s">
        <v>23</v>
      </c>
      <c r="B27" s="57"/>
      <c r="C27" s="57"/>
      <c r="D27" s="57"/>
      <c r="E27" s="57"/>
      <c r="F27" s="57"/>
    </row>
    <row r="30" spans="1:6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5">
        <v>4400</v>
      </c>
      <c r="D33" s="55">
        <v>0</v>
      </c>
      <c r="E33" s="55">
        <v>1385</v>
      </c>
      <c r="F33" s="55">
        <v>3014</v>
      </c>
    </row>
    <row r="34" spans="1:6" x14ac:dyDescent="0.3">
      <c r="A34" s="3">
        <f>A33+1</f>
        <v>2</v>
      </c>
      <c r="B34" s="11" t="s">
        <v>26</v>
      </c>
      <c r="C34" s="55">
        <v>203700</v>
      </c>
      <c r="D34" s="55">
        <v>-8193</v>
      </c>
      <c r="E34" s="55">
        <v>5331</v>
      </c>
      <c r="F34" s="55">
        <v>190176</v>
      </c>
    </row>
    <row r="35" spans="1:6" x14ac:dyDescent="0.3">
      <c r="A35" s="3">
        <f>A34+1</f>
        <v>3</v>
      </c>
      <c r="B35" s="11" t="s">
        <v>27</v>
      </c>
      <c r="C35" s="55">
        <v>720714</v>
      </c>
      <c r="D35" s="55">
        <v>726108</v>
      </c>
      <c r="E35" s="55">
        <v>958513</v>
      </c>
      <c r="F35" s="55">
        <v>488309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56" t="s">
        <v>28</v>
      </c>
      <c r="B40" s="57"/>
      <c r="C40" s="57"/>
      <c r="D40" s="57"/>
      <c r="E40" s="57"/>
      <c r="F40" s="57"/>
    </row>
    <row r="41" spans="1:6" ht="30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62">
        <v>66193</v>
      </c>
      <c r="D43" s="63">
        <v>97759</v>
      </c>
      <c r="E43" s="24">
        <v>153747</v>
      </c>
      <c r="F43" s="24">
        <f>C43+D43-E43</f>
        <v>10205</v>
      </c>
    </row>
    <row r="44" spans="1:6" x14ac:dyDescent="0.3">
      <c r="A44" s="25">
        <v>2</v>
      </c>
      <c r="B44" s="26" t="s">
        <v>34</v>
      </c>
      <c r="C44" s="25">
        <v>0</v>
      </c>
      <c r="D44" s="25">
        <v>0</v>
      </c>
      <c r="E44" s="25">
        <v>0</v>
      </c>
      <c r="F44" s="27">
        <v>0</v>
      </c>
    </row>
    <row r="45" spans="1:6" x14ac:dyDescent="0.3">
      <c r="A45" s="51"/>
      <c r="B45" s="52"/>
      <c r="C45" s="51"/>
      <c r="D45" s="51"/>
      <c r="E45" s="51"/>
      <c r="F45" s="42"/>
    </row>
    <row r="46" spans="1:6" x14ac:dyDescent="0.3">
      <c r="A46" s="51"/>
      <c r="B46" s="52"/>
      <c r="C46" s="51"/>
      <c r="D46" s="51"/>
      <c r="E46" s="51"/>
      <c r="F46" s="42"/>
    </row>
    <row r="47" spans="1:6" x14ac:dyDescent="0.3">
      <c r="A47" s="51"/>
      <c r="B47" s="52"/>
      <c r="C47" s="51"/>
      <c r="D47" s="51"/>
      <c r="E47" s="51"/>
      <c r="F47" s="42"/>
    </row>
    <row r="49" spans="1:6" x14ac:dyDescent="0.3">
      <c r="A49" s="57" t="s">
        <v>35</v>
      </c>
      <c r="B49" s="59"/>
      <c r="C49" s="59"/>
      <c r="D49" s="59"/>
      <c r="E49" s="59"/>
      <c r="F49" s="59"/>
    </row>
    <row r="50" spans="1:6" x14ac:dyDescent="0.3">
      <c r="A50" s="3" t="s">
        <v>29</v>
      </c>
      <c r="B50" s="28" t="s">
        <v>30</v>
      </c>
      <c r="C50" s="29" t="s">
        <v>36</v>
      </c>
      <c r="D50" s="29" t="s">
        <v>37</v>
      </c>
      <c r="E50" s="30" t="s">
        <v>38</v>
      </c>
      <c r="F50" s="31"/>
    </row>
    <row r="51" spans="1:6" x14ac:dyDescent="0.3">
      <c r="A51" s="3">
        <v>1</v>
      </c>
      <c r="B51" s="28">
        <v>2</v>
      </c>
      <c r="C51" s="25">
        <v>3</v>
      </c>
      <c r="D51" s="29">
        <v>4</v>
      </c>
      <c r="E51" s="30">
        <v>5</v>
      </c>
      <c r="F51" s="32"/>
    </row>
    <row r="52" spans="1:6" x14ac:dyDescent="0.3">
      <c r="A52" s="3">
        <v>1</v>
      </c>
      <c r="B52" s="33" t="s">
        <v>79</v>
      </c>
      <c r="C52" s="65" t="s">
        <v>77</v>
      </c>
      <c r="D52" s="29">
        <v>9</v>
      </c>
      <c r="E52" s="30">
        <v>5931</v>
      </c>
      <c r="F52" s="32"/>
    </row>
    <row r="53" spans="1:6" ht="28.8" x14ac:dyDescent="0.3">
      <c r="A53" s="3">
        <v>2</v>
      </c>
      <c r="B53" s="33" t="s">
        <v>80</v>
      </c>
      <c r="C53" s="47"/>
      <c r="D53" s="29"/>
      <c r="E53" s="30">
        <v>145110</v>
      </c>
      <c r="F53" s="32"/>
    </row>
    <row r="54" spans="1:6" ht="28.8" x14ac:dyDescent="0.3">
      <c r="A54" s="3">
        <v>3</v>
      </c>
      <c r="B54" s="33" t="s">
        <v>76</v>
      </c>
      <c r="C54" s="65" t="s">
        <v>78</v>
      </c>
      <c r="D54" s="29">
        <v>1</v>
      </c>
      <c r="E54" s="30">
        <v>2706</v>
      </c>
      <c r="F54" s="32"/>
    </row>
    <row r="55" spans="1:6" ht="21" x14ac:dyDescent="0.4">
      <c r="A55" s="34"/>
      <c r="B55" s="35" t="s">
        <v>39</v>
      </c>
      <c r="C55" s="64"/>
      <c r="D55" s="64"/>
      <c r="E55" s="35">
        <f>SUM(E52:E54)</f>
        <v>153747</v>
      </c>
      <c r="F55" s="36"/>
    </row>
    <row r="56" spans="1:6" ht="21" x14ac:dyDescent="0.4">
      <c r="A56" s="37"/>
      <c r="B56" s="38"/>
      <c r="C56" s="39"/>
      <c r="D56" s="39"/>
      <c r="E56" s="40"/>
    </row>
    <row r="57" spans="1:6" ht="21" x14ac:dyDescent="0.4">
      <c r="A57" s="37"/>
      <c r="B57" s="38"/>
      <c r="C57" s="39"/>
      <c r="D57" s="39"/>
      <c r="E57" s="40"/>
    </row>
    <row r="58" spans="1:6" ht="21" x14ac:dyDescent="0.4">
      <c r="A58" s="37"/>
      <c r="B58" s="38"/>
      <c r="C58" s="39"/>
      <c r="D58" s="39"/>
      <c r="E58" s="40"/>
    </row>
    <row r="59" spans="1:6" ht="21" x14ac:dyDescent="0.4">
      <c r="A59" s="37"/>
      <c r="B59" s="38"/>
      <c r="C59" s="39"/>
      <c r="D59" s="39"/>
      <c r="E59" s="40"/>
    </row>
    <row r="60" spans="1:6" ht="18" x14ac:dyDescent="0.3">
      <c r="A60" s="56" t="s">
        <v>66</v>
      </c>
      <c r="B60" s="57"/>
      <c r="C60" s="57"/>
      <c r="D60" s="57"/>
      <c r="E60" s="57"/>
      <c r="F60" s="57"/>
    </row>
    <row r="62" spans="1:6" ht="28.8" x14ac:dyDescent="0.3">
      <c r="A62" s="3" t="s">
        <v>3</v>
      </c>
      <c r="B62" s="3" t="s">
        <v>40</v>
      </c>
      <c r="C62" s="3" t="s">
        <v>41</v>
      </c>
    </row>
    <row r="63" spans="1:6" x14ac:dyDescent="0.3">
      <c r="A63" s="3">
        <v>1</v>
      </c>
      <c r="B63" s="3">
        <v>2</v>
      </c>
      <c r="C63" s="3">
        <v>3</v>
      </c>
    </row>
    <row r="64" spans="1:6" ht="28.8" x14ac:dyDescent="0.3">
      <c r="A64" s="3">
        <v>1</v>
      </c>
      <c r="B64" s="11" t="s">
        <v>42</v>
      </c>
      <c r="C64" s="3">
        <v>172</v>
      </c>
    </row>
    <row r="65" spans="1:6" x14ac:dyDescent="0.3">
      <c r="A65" s="3" t="s">
        <v>43</v>
      </c>
      <c r="B65" s="11" t="s">
        <v>44</v>
      </c>
      <c r="C65" s="3">
        <v>8</v>
      </c>
    </row>
    <row r="66" spans="1:6" x14ac:dyDescent="0.3">
      <c r="A66" s="3" t="s">
        <v>45</v>
      </c>
      <c r="B66" s="11" t="s">
        <v>46</v>
      </c>
      <c r="C66" s="3">
        <v>156</v>
      </c>
    </row>
    <row r="67" spans="1:6" x14ac:dyDescent="0.3">
      <c r="A67" s="3">
        <v>2</v>
      </c>
      <c r="B67" s="43" t="s">
        <v>47</v>
      </c>
      <c r="C67" s="3">
        <v>7</v>
      </c>
    </row>
    <row r="68" spans="1:6" x14ac:dyDescent="0.3">
      <c r="A68" s="3">
        <v>3</v>
      </c>
      <c r="B68" s="9" t="s">
        <v>48</v>
      </c>
      <c r="C68" s="3">
        <v>1</v>
      </c>
    </row>
    <row r="69" spans="1:6" ht="13.95" customHeight="1" x14ac:dyDescent="0.3">
      <c r="A69" s="41"/>
      <c r="B69" s="44"/>
      <c r="C69" s="41"/>
    </row>
    <row r="70" spans="1:6" x14ac:dyDescent="0.3">
      <c r="A70" s="41"/>
      <c r="B70" s="44"/>
      <c r="C70" s="41"/>
    </row>
    <row r="72" spans="1:6" ht="18" x14ac:dyDescent="0.3">
      <c r="A72" s="56" t="s">
        <v>67</v>
      </c>
      <c r="B72" s="57"/>
      <c r="C72" s="57"/>
      <c r="D72" s="57"/>
      <c r="E72" s="57"/>
      <c r="F72" s="57"/>
    </row>
    <row r="74" spans="1:6" ht="43.2" x14ac:dyDescent="0.3">
      <c r="A74" s="3" t="s">
        <v>29</v>
      </c>
      <c r="B74" s="3" t="s">
        <v>49</v>
      </c>
      <c r="C74" s="3" t="s">
        <v>50</v>
      </c>
      <c r="D74" s="3" t="s">
        <v>51</v>
      </c>
    </row>
    <row r="75" spans="1:6" x14ac:dyDescent="0.3">
      <c r="A75" s="3">
        <v>1</v>
      </c>
      <c r="B75" s="3">
        <v>2</v>
      </c>
      <c r="C75" s="3">
        <v>3</v>
      </c>
      <c r="D75" s="3">
        <v>4</v>
      </c>
    </row>
    <row r="76" spans="1:6" ht="13.95" customHeight="1" x14ac:dyDescent="0.3">
      <c r="A76" s="41"/>
      <c r="B76" s="41"/>
      <c r="C76" s="41"/>
      <c r="D76" s="41"/>
    </row>
    <row r="77" spans="1:6" x14ac:dyDescent="0.3">
      <c r="A77" s="41"/>
      <c r="B77" s="41"/>
      <c r="C77" s="41"/>
      <c r="D77" s="41"/>
    </row>
    <row r="79" spans="1:6" ht="18" x14ac:dyDescent="0.3">
      <c r="A79" s="56" t="s">
        <v>68</v>
      </c>
      <c r="B79" s="57"/>
      <c r="C79" s="57"/>
      <c r="D79" s="57"/>
      <c r="E79" s="57"/>
      <c r="F79" s="57"/>
    </row>
    <row r="81" spans="1:5" ht="28.8" x14ac:dyDescent="0.3">
      <c r="A81" s="3" t="s">
        <v>29</v>
      </c>
      <c r="B81" s="3" t="s">
        <v>30</v>
      </c>
      <c r="C81" s="3" t="s">
        <v>36</v>
      </c>
      <c r="D81" s="3" t="s">
        <v>37</v>
      </c>
      <c r="E81" s="3" t="s">
        <v>32</v>
      </c>
    </row>
    <row r="82" spans="1:5" x14ac:dyDescent="0.3">
      <c r="A82" s="22">
        <v>1</v>
      </c>
      <c r="B82" s="22">
        <v>2</v>
      </c>
      <c r="C82" s="22">
        <v>3</v>
      </c>
      <c r="D82" s="22">
        <v>4</v>
      </c>
      <c r="E82" s="22">
        <v>5</v>
      </c>
    </row>
    <row r="83" spans="1:5" x14ac:dyDescent="0.3">
      <c r="A83" s="25">
        <v>1</v>
      </c>
      <c r="B83" s="45"/>
      <c r="C83" s="46"/>
      <c r="D83" s="25"/>
      <c r="E83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60:F60"/>
    <mergeCell ref="A72:F72"/>
    <mergeCell ref="A79:F79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A3" sqref="A3:J3"/>
    </sheetView>
  </sheetViews>
  <sheetFormatPr defaultRowHeight="14.4" x14ac:dyDescent="0.3"/>
  <cols>
    <col min="1" max="1" width="6.44140625" style="66" customWidth="1"/>
    <col min="2" max="2" width="12.88671875" style="66" customWidth="1"/>
    <col min="3" max="3" width="10.109375" style="66" customWidth="1"/>
    <col min="4" max="4" width="16.5546875" style="66" customWidth="1"/>
    <col min="5" max="5" width="18.21875" style="66" customWidth="1"/>
    <col min="6" max="6" width="11.33203125" style="66" customWidth="1"/>
    <col min="7" max="7" width="10.5546875" style="66" customWidth="1"/>
    <col min="8" max="8" width="11.5546875" style="66" customWidth="1"/>
    <col min="9" max="9" width="8.88671875" style="66"/>
    <col min="10" max="10" width="17.109375" style="66" customWidth="1"/>
    <col min="11" max="16384" width="8.88671875" style="66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57" t="s">
        <v>81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8" x14ac:dyDescent="0.3">
      <c r="A4" s="53"/>
      <c r="B4" s="53"/>
      <c r="C4" s="53"/>
      <c r="D4" s="53"/>
      <c r="E4" s="53"/>
      <c r="F4" s="53"/>
      <c r="G4" s="53"/>
      <c r="H4" s="53"/>
      <c r="I4" s="53"/>
      <c r="J4" s="53"/>
    </row>
    <row r="5" spans="1:10" ht="86.4" customHeight="1" x14ac:dyDescent="0.3">
      <c r="A5" s="67" t="s">
        <v>52</v>
      </c>
      <c r="B5" s="67" t="s">
        <v>53</v>
      </c>
      <c r="C5" s="67" t="s">
        <v>54</v>
      </c>
      <c r="D5" s="67" t="s">
        <v>55</v>
      </c>
      <c r="E5" s="67" t="s">
        <v>56</v>
      </c>
      <c r="F5" s="67" t="s">
        <v>57</v>
      </c>
      <c r="G5" s="67" t="s">
        <v>83</v>
      </c>
      <c r="H5" s="67" t="s">
        <v>58</v>
      </c>
      <c r="I5" s="67" t="s">
        <v>59</v>
      </c>
      <c r="J5" s="67" t="s">
        <v>60</v>
      </c>
    </row>
    <row r="6" spans="1:10" x14ac:dyDescent="0.3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2">
        <v>7</v>
      </c>
      <c r="H6" s="62">
        <v>8</v>
      </c>
      <c r="I6" s="62">
        <v>9</v>
      </c>
      <c r="J6" s="62">
        <v>10</v>
      </c>
    </row>
    <row r="7" spans="1:10" ht="43.2" x14ac:dyDescent="0.3">
      <c r="A7" s="68">
        <v>1</v>
      </c>
      <c r="B7" s="69" t="s">
        <v>84</v>
      </c>
      <c r="C7" s="68" t="s">
        <v>85</v>
      </c>
      <c r="D7" s="68" t="s">
        <v>86</v>
      </c>
      <c r="E7" s="68" t="s">
        <v>87</v>
      </c>
      <c r="F7" s="70">
        <v>123</v>
      </c>
      <c r="G7" s="70">
        <v>20</v>
      </c>
      <c r="H7" s="68" t="s">
        <v>88</v>
      </c>
      <c r="I7" s="68">
        <v>100</v>
      </c>
      <c r="J7" s="68" t="s">
        <v>89</v>
      </c>
    </row>
    <row r="8" spans="1:10" ht="49.2" customHeight="1" x14ac:dyDescent="0.3">
      <c r="A8" s="68">
        <v>2</v>
      </c>
      <c r="B8" s="69" t="s">
        <v>90</v>
      </c>
      <c r="C8" s="68" t="s">
        <v>85</v>
      </c>
      <c r="D8" s="68" t="s">
        <v>91</v>
      </c>
      <c r="E8" s="68" t="s">
        <v>92</v>
      </c>
      <c r="F8" s="70">
        <v>50</v>
      </c>
      <c r="G8" s="70">
        <v>50</v>
      </c>
      <c r="H8" s="68" t="s">
        <v>88</v>
      </c>
      <c r="I8" s="68">
        <v>100</v>
      </c>
      <c r="J8" s="68" t="s">
        <v>89</v>
      </c>
    </row>
    <row r="9" spans="1:10" ht="48" customHeight="1" x14ac:dyDescent="0.3">
      <c r="A9" s="68">
        <v>3</v>
      </c>
      <c r="B9" s="69" t="s">
        <v>90</v>
      </c>
      <c r="C9" s="68" t="s">
        <v>85</v>
      </c>
      <c r="D9" s="68" t="s">
        <v>93</v>
      </c>
      <c r="E9" s="68" t="s">
        <v>94</v>
      </c>
      <c r="F9" s="70" t="s">
        <v>95</v>
      </c>
      <c r="G9" s="70" t="s">
        <v>96</v>
      </c>
      <c r="H9" s="68" t="s">
        <v>88</v>
      </c>
      <c r="I9" s="68">
        <v>100</v>
      </c>
      <c r="J9" s="68" t="s">
        <v>89</v>
      </c>
    </row>
    <row r="10" spans="1:10" ht="57.6" x14ac:dyDescent="0.3">
      <c r="A10" s="65">
        <v>4</v>
      </c>
      <c r="B10" s="68" t="s">
        <v>90</v>
      </c>
      <c r="C10" s="68" t="s">
        <v>85</v>
      </c>
      <c r="D10" s="68" t="s">
        <v>97</v>
      </c>
      <c r="E10" s="68" t="s">
        <v>98</v>
      </c>
      <c r="F10" s="68" t="s">
        <v>85</v>
      </c>
      <c r="G10" s="68">
        <v>216</v>
      </c>
      <c r="H10" s="68" t="s">
        <v>88</v>
      </c>
      <c r="I10" s="68">
        <v>100</v>
      </c>
      <c r="J10" s="68" t="s">
        <v>89</v>
      </c>
    </row>
    <row r="11" spans="1:10" ht="57.6" x14ac:dyDescent="0.3">
      <c r="A11" s="65">
        <v>5</v>
      </c>
      <c r="B11" s="68" t="s">
        <v>90</v>
      </c>
      <c r="C11" s="68" t="s">
        <v>85</v>
      </c>
      <c r="D11" s="68" t="s">
        <v>99</v>
      </c>
      <c r="E11" s="68" t="s">
        <v>100</v>
      </c>
      <c r="F11" s="68" t="s">
        <v>101</v>
      </c>
      <c r="G11" s="68" t="s">
        <v>96</v>
      </c>
      <c r="H11" s="68" t="s">
        <v>88</v>
      </c>
      <c r="I11" s="68">
        <v>100</v>
      </c>
      <c r="J11" s="68" t="s">
        <v>89</v>
      </c>
    </row>
    <row r="12" spans="1:10" x14ac:dyDescent="0.3">
      <c r="A12" s="71"/>
      <c r="B12" s="72"/>
      <c r="C12" s="72"/>
      <c r="D12" s="72"/>
      <c r="E12" s="72"/>
      <c r="F12" s="72"/>
      <c r="G12" s="72"/>
      <c r="H12" s="72"/>
      <c r="I12" s="72"/>
      <c r="J12" s="72"/>
    </row>
    <row r="13" spans="1:10" x14ac:dyDescent="0.3">
      <c r="A13" s="71"/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15.6" customHeight="1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5.6" customHeight="1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8" x14ac:dyDescent="0.3">
      <c r="A16" s="57" t="s">
        <v>82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18" x14ac:dyDescent="0.3">
      <c r="A17" s="53"/>
      <c r="B17" s="53"/>
      <c r="C17" s="53"/>
      <c r="D17" s="53"/>
      <c r="E17" s="53"/>
      <c r="F17" s="53"/>
      <c r="G17" s="53"/>
      <c r="H17" s="53"/>
      <c r="I17" s="53"/>
      <c r="J17" s="53"/>
    </row>
    <row r="18" spans="1:10" ht="43.2" x14ac:dyDescent="0.3">
      <c r="A18" s="67" t="s">
        <v>52</v>
      </c>
      <c r="B18" s="67" t="s">
        <v>61</v>
      </c>
      <c r="C18" s="67" t="s">
        <v>62</v>
      </c>
      <c r="D18" s="10"/>
      <c r="E18" s="10"/>
      <c r="F18" s="10"/>
      <c r="G18" s="10"/>
      <c r="H18" s="10"/>
      <c r="I18" s="10"/>
      <c r="J18" s="10"/>
    </row>
    <row r="19" spans="1:10" x14ac:dyDescent="0.3">
      <c r="A19" s="50">
        <v>1</v>
      </c>
      <c r="B19" s="50">
        <v>2</v>
      </c>
      <c r="C19" s="50">
        <v>3</v>
      </c>
      <c r="D19" s="48"/>
      <c r="E19" s="48"/>
      <c r="F19" s="48"/>
      <c r="G19" s="48"/>
      <c r="H19" s="48"/>
      <c r="I19" s="48"/>
      <c r="J19" s="48"/>
    </row>
    <row r="20" spans="1:10" x14ac:dyDescent="0.3">
      <c r="A20" s="63">
        <v>1</v>
      </c>
      <c r="B20" s="63" t="s">
        <v>71</v>
      </c>
      <c r="C20" s="63">
        <v>227803.94000000003</v>
      </c>
      <c r="D20" s="10"/>
      <c r="E20" s="10"/>
      <c r="F20" s="10"/>
      <c r="G20" s="10"/>
      <c r="H20" s="10"/>
      <c r="I20" s="10"/>
      <c r="J20" s="10"/>
    </row>
    <row r="21" spans="1:10" x14ac:dyDescent="0.3">
      <c r="A21" s="63">
        <v>2</v>
      </c>
      <c r="B21" s="63" t="s">
        <v>72</v>
      </c>
      <c r="C21" s="63">
        <v>738953.22000000009</v>
      </c>
      <c r="D21" s="10"/>
      <c r="E21" s="10"/>
      <c r="F21" s="10"/>
      <c r="G21" s="10"/>
      <c r="H21" s="10"/>
      <c r="I21" s="10"/>
      <c r="J21" s="10"/>
    </row>
    <row r="22" spans="1:10" x14ac:dyDescent="0.3">
      <c r="A22" s="63">
        <v>3</v>
      </c>
      <c r="B22" s="63" t="s">
        <v>73</v>
      </c>
      <c r="C22" s="63">
        <v>31339.89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63">
        <v>4</v>
      </c>
      <c r="B23" s="63" t="s">
        <v>74</v>
      </c>
      <c r="C23" s="63">
        <v>18972.669999999998</v>
      </c>
      <c r="D23" s="10"/>
      <c r="E23" s="10"/>
      <c r="F23" s="10"/>
      <c r="G23" s="10"/>
      <c r="H23" s="10"/>
      <c r="I23" s="10"/>
      <c r="J23" s="10"/>
    </row>
    <row r="24" spans="1:10" x14ac:dyDescent="0.3">
      <c r="A24" s="63">
        <v>5</v>
      </c>
      <c r="B24" s="63" t="s">
        <v>75</v>
      </c>
      <c r="C24" s="63">
        <v>28975.97</v>
      </c>
      <c r="D24" s="10"/>
      <c r="E24" s="10"/>
      <c r="F24" s="10"/>
      <c r="G24" s="10"/>
      <c r="H24" s="10"/>
      <c r="I24" s="10"/>
      <c r="J24" s="10"/>
    </row>
    <row r="25" spans="1:10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</row>
  </sheetData>
  <mergeCells count="2">
    <mergeCell ref="A3:J3"/>
    <mergeCell ref="A16:J1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2019-03-25T09:22:02Z</cp:lastPrinted>
  <dcterms:created xsi:type="dcterms:W3CDTF">2018-01-26T08:16:56Z</dcterms:created>
  <dcterms:modified xsi:type="dcterms:W3CDTF">2019-03-25T09:22:40Z</dcterms:modified>
</cp:coreProperties>
</file>