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2" i="5"/>
  <c r="C14"/>
  <c r="C13"/>
  <c r="C11"/>
  <c r="C10"/>
  <c r="C9"/>
  <c r="C8"/>
  <c r="C15" l="1"/>
</calcChain>
</file>

<file path=xl/sharedStrings.xml><?xml version="1.0" encoding="utf-8"?>
<sst xmlns="http://schemas.openxmlformats.org/spreadsheetml/2006/main" count="15" uniqueCount="15">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</sst>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1" fillId="2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J16" sqref="J16"/>
    </sheetView>
  </sheetViews>
  <sheetFormatPr defaultRowHeight="15.75"/>
  <cols>
    <col min="1" max="1" width="5.42578125" style="13" customWidth="1"/>
    <col min="2" max="2" width="65.140625" style="11" customWidth="1"/>
    <col min="3" max="3" width="15.140625" style="11" customWidth="1"/>
    <col min="4" max="4" width="10.7109375" style="11" bestFit="1" customWidth="1"/>
    <col min="5" max="16384" width="9.140625" style="11"/>
  </cols>
  <sheetData>
    <row r="1" spans="1:4" s="21" customFormat="1">
      <c r="A1" s="20" t="s">
        <v>12</v>
      </c>
    </row>
    <row r="3" spans="1:4">
      <c r="A3" s="1"/>
      <c r="B3" s="2" t="s">
        <v>9</v>
      </c>
      <c r="C3" s="2"/>
    </row>
    <row r="4" spans="1:4">
      <c r="A4" s="26" t="s">
        <v>0</v>
      </c>
      <c r="B4" s="3"/>
      <c r="C4" s="27" t="s">
        <v>13</v>
      </c>
    </row>
    <row r="5" spans="1:4">
      <c r="A5" s="26"/>
      <c r="B5" s="4" t="s">
        <v>1</v>
      </c>
      <c r="C5" s="28"/>
    </row>
    <row r="6" spans="1:4" ht="9.75" customHeight="1">
      <c r="A6" s="26"/>
      <c r="B6" s="6"/>
      <c r="C6" s="29"/>
    </row>
    <row r="7" spans="1:4">
      <c r="A7" s="5">
        <v>1</v>
      </c>
      <c r="B7" s="7">
        <v>2</v>
      </c>
      <c r="C7" s="7">
        <v>3</v>
      </c>
    </row>
    <row r="8" spans="1:4" ht="30" customHeight="1">
      <c r="A8" s="9" t="s">
        <v>2</v>
      </c>
      <c r="B8" s="10" t="s">
        <v>6</v>
      </c>
      <c r="C8" s="22">
        <f>4.47*2*C16+4.77*7*C16+5.1*3*C16</f>
        <v>227644.26300000001</v>
      </c>
    </row>
    <row r="9" spans="1:4">
      <c r="A9" s="9">
        <v>2</v>
      </c>
      <c r="B9" s="10" t="s">
        <v>3</v>
      </c>
      <c r="C9" s="22">
        <f>3.17*9*C16+3.58*3*C16</f>
        <v>155120.427</v>
      </c>
    </row>
    <row r="10" spans="1:4">
      <c r="A10" s="9">
        <v>3</v>
      </c>
      <c r="B10" s="10" t="s">
        <v>10</v>
      </c>
      <c r="C10" s="22">
        <f>6.78*9*C16+7.36*3*C16</f>
        <v>328253.31</v>
      </c>
    </row>
    <row r="11" spans="1:4" s="15" customFormat="1">
      <c r="A11" s="9">
        <v>4</v>
      </c>
      <c r="B11" s="17" t="s">
        <v>8</v>
      </c>
      <c r="C11" s="23">
        <f>2.25*9*C16+2.3*3*C16</f>
        <v>107245.215</v>
      </c>
    </row>
    <row r="12" spans="1:4">
      <c r="A12" s="9">
        <v>5</v>
      </c>
      <c r="B12" s="18" t="s">
        <v>4</v>
      </c>
      <c r="C12" s="24">
        <f>1.52*9*C16+1.65*3*C16</f>
        <v>73590.362999999983</v>
      </c>
    </row>
    <row r="13" spans="1:4">
      <c r="A13" s="9">
        <v>6</v>
      </c>
      <c r="B13" s="10" t="s">
        <v>7</v>
      </c>
      <c r="C13" s="22">
        <f>1.8*9*C16+1.95*3*C16</f>
        <v>87099.704999999987</v>
      </c>
    </row>
    <row r="14" spans="1:4">
      <c r="A14" s="9">
        <v>7</v>
      </c>
      <c r="B14" s="10" t="s">
        <v>11</v>
      </c>
      <c r="C14" s="22">
        <f>0.9*9*C16+1*3*C16</f>
        <v>43846.11</v>
      </c>
    </row>
    <row r="15" spans="1:4">
      <c r="A15" s="12"/>
      <c r="B15" s="14" t="s">
        <v>5</v>
      </c>
      <c r="C15" s="25">
        <f>SUM(C8:C14)</f>
        <v>1022799.3929999999</v>
      </c>
    </row>
    <row r="16" spans="1:4">
      <c r="A16" s="12"/>
      <c r="B16" s="14" t="s">
        <v>14</v>
      </c>
      <c r="C16" s="8">
        <v>3950.1</v>
      </c>
      <c r="D16" s="16"/>
    </row>
    <row r="18" spans="1:1">
      <c r="A18" s="19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2014-10-07T04:45:58Z</dcterms:modified>
</cp:coreProperties>
</file>