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92" i="1" l="1"/>
  <c r="E53" i="1" l="1"/>
  <c r="F42" i="1"/>
  <c r="A33" i="1"/>
  <c r="A34" i="1" s="1"/>
</calcChain>
</file>

<file path=xl/sharedStrings.xml><?xml version="1.0" encoding="utf-8"?>
<sst xmlns="http://schemas.openxmlformats.org/spreadsheetml/2006/main" count="137" uniqueCount="101">
  <si>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</si>
  <si>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</si>
  <si>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</si>
  <si>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</si>
  <si>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</si>
  <si>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</si>
  <si>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</si>
  <si>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</si>
  <si>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</si>
  <si>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</si>
  <si>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</si>
  <si>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</si>
  <si>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</si>
  <si>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</si>
  <si>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</si>
  <si>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</si>
  <si>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</si>
  <si>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</si>
  <si>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</si>
  <si>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</si>
  <si>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</si>
  <si>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</si>
  <si>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</si>
  <si>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</si>
  <si>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</si>
  <si>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</si>
  <si>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</si>
  <si>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</si>
  <si>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</si>
  <si>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</si>
  <si>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</si>
  <si>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</si>
  <si>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</si>
  <si>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</si>
  <si>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</si>
  <si>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</si>
  <si>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</si>
  <si>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</si>
  <si>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</si>
  <si>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</si>
  <si>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</si>
  <si>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</si>
  <si>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</si>
  <si>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</si>
  <si>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</si>
  <si>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</si>
  <si>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</si>
  <si>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</si>
  <si>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</si>
  <si>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</si>
  <si>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</si>
  <si>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</si>
  <si>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</si>
  <si>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</si>
  <si>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</si>
  <si>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</si>
  <si>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</si>
  <si>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</si>
  <si>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</si>
  <si>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</si>
  <si>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</si>
  <si>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</si>
  <si>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</si>
  <si>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</si>
  <si>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</si>
  <si>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</si>
  <si>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</si>
  <si>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</si>
  <si>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</si>
  <si>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д.114 за 2018 год</t>
  </si>
  <si>
    <t>28а</t>
  </si>
  <si>
    <t>44</t>
  </si>
  <si>
    <t>53</t>
  </si>
  <si>
    <t>57</t>
  </si>
  <si>
    <t>60</t>
  </si>
  <si>
    <t>огнезащитная обратботка деревянных конструкций чердака</t>
  </si>
  <si>
    <t>п.м.</t>
  </si>
  <si>
    <t>межпанельные швы</t>
  </si>
  <si>
    <t>8.Капитальный ремонт</t>
  </si>
  <si>
    <t>итого</t>
  </si>
  <si>
    <t>теплоснабжение, водоподогреватели</t>
  </si>
  <si>
    <t>строительный контроль</t>
  </si>
  <si>
    <t>разработка проектно-сметной документации</t>
  </si>
  <si>
    <t>9. Сведения о перерасчетах за жилищные и комунальные услуги</t>
  </si>
  <si>
    <t>10.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</si>
  <si>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</si>
  <si>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</si>
  <si>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</si>
  <si>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</si>
  <si>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</si>
  <si>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</si>
  <si>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АО "УСТЭК"</t>
  </si>
  <si>
    <t>реестр №6 отключений ГВС за   июль 2018г.</t>
  </si>
  <si>
    <t>13.07.2018 г., 00:00-18.07.2018 г., 11:40</t>
  </si>
  <si>
    <t>реестр №10 отключений ГВС за  август 2018г.</t>
  </si>
  <si>
    <t>09.08.2018 г., 10:00-23.08.2018 г., 15:45</t>
  </si>
  <si>
    <t>341</t>
  </si>
  <si>
    <t>реестр №11 отключений ГВС за  сентябрь 2018г.</t>
  </si>
  <si>
    <t>16.09.2018 г., 09:20-18.09.2018 г., 02:30</t>
  </si>
  <si>
    <t>41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</si>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</sst>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9" xfId="0" applyFont="1" applyFill="1" applyBorder="1" applyProtection="1"/>
    <xf numFmtId="0" fontId="5" fillId="0" borderId="9" xfId="0" applyFont="1" applyFill="1" applyBorder="1" applyProtection="1"/>
    <xf numFmtId="0" fontId="3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70" t="s">
        <v>68</v>
      </c>
      <c r="B1" s="70"/>
      <c r="C1" s="70"/>
      <c r="D1" s="70"/>
      <c r="E1" s="70"/>
      <c r="F1" s="70"/>
    </row>
    <row r="2" spans="1:6" ht="23.4" x14ac:dyDescent="0.3">
      <c r="A2" s="72" t="s">
        <v>69</v>
      </c>
      <c r="B2" s="73"/>
      <c r="C2" s="73"/>
      <c r="D2" s="73"/>
      <c r="E2" s="73"/>
      <c r="F2" s="73"/>
    </row>
    <row r="6" spans="1:6" ht="18" x14ac:dyDescent="0.35">
      <c r="B6" s="2" t="s">
        <v>0</v>
      </c>
      <c r="C6" s="56">
        <v>1990</v>
      </c>
    </row>
    <row r="7" spans="1:6" ht="18" x14ac:dyDescent="0.35">
      <c r="B7" s="2" t="s">
        <v>1</v>
      </c>
      <c r="C7" s="56">
        <v>4455.41</v>
      </c>
    </row>
    <row r="9" spans="1:6" ht="45" customHeight="1" x14ac:dyDescent="0.3">
      <c r="A9" s="68" t="s">
        <v>2</v>
      </c>
      <c r="B9" s="68"/>
      <c r="C9" s="68"/>
      <c r="D9" s="68"/>
      <c r="E9" s="68"/>
      <c r="F9" s="68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7">
        <v>91157</v>
      </c>
      <c r="D14" s="57">
        <v>465679</v>
      </c>
      <c r="E14" s="57">
        <v>462332</v>
      </c>
      <c r="F14" s="57">
        <v>94504</v>
      </c>
    </row>
    <row r="15" spans="1:6" x14ac:dyDescent="0.3">
      <c r="A15" s="13">
        <v>2</v>
      </c>
      <c r="B15" s="11" t="s">
        <v>10</v>
      </c>
      <c r="C15" s="57">
        <v>39483</v>
      </c>
      <c r="D15" s="57">
        <v>193543</v>
      </c>
      <c r="E15" s="57">
        <v>192887</v>
      </c>
      <c r="F15" s="57">
        <v>40140</v>
      </c>
    </row>
    <row r="16" spans="1:6" x14ac:dyDescent="0.3">
      <c r="A16" s="13">
        <v>3</v>
      </c>
      <c r="B16" s="11" t="s">
        <v>11</v>
      </c>
      <c r="C16" s="57">
        <v>37112</v>
      </c>
      <c r="D16" s="57">
        <v>191939</v>
      </c>
      <c r="E16" s="57">
        <v>189602</v>
      </c>
      <c r="F16" s="57">
        <v>39450</v>
      </c>
    </row>
    <row r="17" spans="1:6" x14ac:dyDescent="0.3">
      <c r="A17" s="13">
        <v>4</v>
      </c>
      <c r="B17" s="11" t="s">
        <v>12</v>
      </c>
      <c r="C17" s="57">
        <v>22691</v>
      </c>
      <c r="D17" s="57">
        <v>117623</v>
      </c>
      <c r="E17" s="57">
        <v>115529</v>
      </c>
      <c r="F17" s="57">
        <v>24785</v>
      </c>
    </row>
    <row r="18" spans="1:6" x14ac:dyDescent="0.3">
      <c r="A18" s="13">
        <v>5</v>
      </c>
      <c r="B18" s="11" t="s">
        <v>13</v>
      </c>
      <c r="C18" s="57">
        <v>12511</v>
      </c>
      <c r="D18" s="57">
        <v>128316</v>
      </c>
      <c r="E18" s="57">
        <v>129191</v>
      </c>
      <c r="F18" s="57">
        <v>11636</v>
      </c>
    </row>
    <row r="19" spans="1:6" x14ac:dyDescent="0.3">
      <c r="A19" s="13">
        <v>6</v>
      </c>
      <c r="B19" s="11" t="s">
        <v>14</v>
      </c>
      <c r="C19" s="57">
        <v>22121</v>
      </c>
      <c r="D19" s="57">
        <v>121585</v>
      </c>
      <c r="E19" s="57">
        <v>119153</v>
      </c>
      <c r="F19" s="57">
        <v>24553</v>
      </c>
    </row>
    <row r="20" spans="1:6" x14ac:dyDescent="0.3">
      <c r="A20" s="13">
        <v>7</v>
      </c>
      <c r="B20" s="11" t="s">
        <v>15</v>
      </c>
      <c r="C20" s="57">
        <v>15078</v>
      </c>
      <c r="D20" s="57">
        <v>75742</v>
      </c>
      <c r="E20" s="57">
        <v>77531</v>
      </c>
      <c r="F20" s="57">
        <v>13288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7">
        <v>826</v>
      </c>
      <c r="D22" s="57">
        <v>7605</v>
      </c>
      <c r="E22" s="57">
        <v>7044</v>
      </c>
      <c r="F22" s="57">
        <v>1388</v>
      </c>
    </row>
    <row r="23" spans="1:6" ht="15" customHeight="1" x14ac:dyDescent="0.3">
      <c r="A23" s="13" t="s">
        <v>20</v>
      </c>
      <c r="B23" s="17" t="s">
        <v>21</v>
      </c>
      <c r="C23" s="57">
        <v>2280</v>
      </c>
      <c r="D23" s="57">
        <v>15237</v>
      </c>
      <c r="E23" s="57">
        <v>14598</v>
      </c>
      <c r="F23" s="57">
        <v>2920</v>
      </c>
    </row>
    <row r="25" spans="1:6" ht="21" customHeight="1" x14ac:dyDescent="0.3"/>
    <row r="26" spans="1:6" ht="46.5" customHeight="1" x14ac:dyDescent="0.3">
      <c r="A26" s="68" t="s">
        <v>22</v>
      </c>
      <c r="B26" s="68"/>
      <c r="C26" s="68"/>
      <c r="D26" s="68"/>
      <c r="E26" s="68"/>
      <c r="F26" s="68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7">
        <v>353</v>
      </c>
      <c r="D32" s="57">
        <v>0</v>
      </c>
      <c r="E32" s="57">
        <v>284</v>
      </c>
      <c r="F32" s="57">
        <v>68</v>
      </c>
    </row>
    <row r="33" spans="1:6" x14ac:dyDescent="0.3">
      <c r="A33" s="3">
        <f>A32+1</f>
        <v>2</v>
      </c>
      <c r="B33" s="11" t="s">
        <v>25</v>
      </c>
      <c r="C33" s="57">
        <v>11635</v>
      </c>
      <c r="D33" s="57">
        <v>0</v>
      </c>
      <c r="E33" s="57">
        <v>11635</v>
      </c>
      <c r="F33" s="57">
        <v>0</v>
      </c>
    </row>
    <row r="34" spans="1:6" x14ac:dyDescent="0.3">
      <c r="A34" s="3">
        <f>A33+1</f>
        <v>3</v>
      </c>
      <c r="B34" s="11" t="s">
        <v>26</v>
      </c>
      <c r="C34" s="57">
        <v>379350</v>
      </c>
      <c r="D34" s="57">
        <v>962877</v>
      </c>
      <c r="E34" s="57">
        <v>1213890</v>
      </c>
      <c r="F34" s="57">
        <v>128337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69" t="s">
        <v>27</v>
      </c>
      <c r="B39" s="68"/>
      <c r="C39" s="68"/>
      <c r="D39" s="68"/>
      <c r="E39" s="68"/>
      <c r="F39" s="68"/>
    </row>
    <row r="40" spans="1:6" ht="28.2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58">
        <v>105316</v>
      </c>
      <c r="D42" s="59">
        <v>115529</v>
      </c>
      <c r="E42" s="24">
        <v>38518</v>
      </c>
      <c r="F42" s="24">
        <f>C42+D42-E42</f>
        <v>182327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5"/>
    </row>
    <row r="45" spans="1:6" x14ac:dyDescent="0.3">
      <c r="A45" s="54"/>
      <c r="B45" s="55"/>
      <c r="C45" s="54"/>
      <c r="D45" s="54"/>
      <c r="E45" s="54"/>
      <c r="F45" s="45"/>
    </row>
    <row r="46" spans="1:6" x14ac:dyDescent="0.3">
      <c r="A46" s="54"/>
      <c r="B46" s="55"/>
      <c r="C46" s="54"/>
      <c r="D46" s="54"/>
      <c r="E46" s="54"/>
      <c r="F46" s="45"/>
    </row>
    <row r="48" spans="1:6" x14ac:dyDescent="0.3">
      <c r="A48" s="68" t="s">
        <v>34</v>
      </c>
      <c r="B48" s="71"/>
      <c r="C48" s="71"/>
      <c r="D48" s="71"/>
      <c r="E48" s="71"/>
      <c r="F48" s="71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ht="28.8" x14ac:dyDescent="0.3">
      <c r="A51" s="3">
        <v>1</v>
      </c>
      <c r="B51" s="60" t="s">
        <v>75</v>
      </c>
      <c r="C51" s="50"/>
      <c r="D51" s="29"/>
      <c r="E51" s="30">
        <v>29292</v>
      </c>
      <c r="F51" s="32"/>
    </row>
    <row r="52" spans="1:6" x14ac:dyDescent="0.3">
      <c r="A52" s="3">
        <v>2</v>
      </c>
      <c r="B52" s="33" t="s">
        <v>77</v>
      </c>
      <c r="C52" s="61" t="s">
        <v>76</v>
      </c>
      <c r="D52" s="29">
        <v>14.7</v>
      </c>
      <c r="E52" s="30">
        <v>9226</v>
      </c>
      <c r="F52" s="32"/>
    </row>
    <row r="53" spans="1:6" ht="21" x14ac:dyDescent="0.4">
      <c r="A53" s="34"/>
      <c r="B53" s="35" t="s">
        <v>38</v>
      </c>
      <c r="C53" s="36"/>
      <c r="D53" s="37"/>
      <c r="E53" s="38">
        <f>SUM(E51:E52)</f>
        <v>38518</v>
      </c>
      <c r="F53" s="39"/>
    </row>
    <row r="54" spans="1:6" ht="21" x14ac:dyDescent="0.4">
      <c r="A54" s="40"/>
      <c r="B54" s="41"/>
      <c r="C54" s="42"/>
      <c r="D54" s="42"/>
      <c r="E54" s="43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18" x14ac:dyDescent="0.3">
      <c r="A58" s="69" t="s">
        <v>65</v>
      </c>
      <c r="B58" s="68"/>
      <c r="C58" s="68"/>
      <c r="D58" s="68"/>
      <c r="E58" s="68"/>
      <c r="F58" s="68"/>
    </row>
    <row r="60" spans="1:6" ht="28.8" x14ac:dyDescent="0.3">
      <c r="A60" s="3" t="s">
        <v>3</v>
      </c>
      <c r="B60" s="3" t="s">
        <v>39</v>
      </c>
      <c r="C60" s="3" t="s">
        <v>40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41</v>
      </c>
      <c r="C62" s="3">
        <v>166</v>
      </c>
    </row>
    <row r="63" spans="1:6" x14ac:dyDescent="0.3">
      <c r="A63" s="3" t="s">
        <v>42</v>
      </c>
      <c r="B63" s="11" t="s">
        <v>43</v>
      </c>
      <c r="C63" s="3">
        <v>2</v>
      </c>
    </row>
    <row r="64" spans="1:6" x14ac:dyDescent="0.3">
      <c r="A64" s="3" t="s">
        <v>44</v>
      </c>
      <c r="B64" s="11" t="s">
        <v>45</v>
      </c>
      <c r="C64" s="3">
        <v>144</v>
      </c>
    </row>
    <row r="65" spans="1:6" x14ac:dyDescent="0.3">
      <c r="A65" s="3">
        <v>2</v>
      </c>
      <c r="B65" s="46" t="s">
        <v>46</v>
      </c>
      <c r="C65" s="3">
        <v>20</v>
      </c>
    </row>
    <row r="66" spans="1:6" x14ac:dyDescent="0.3">
      <c r="A66" s="3">
        <v>3</v>
      </c>
      <c r="B66" s="9" t="s">
        <v>47</v>
      </c>
      <c r="C66" s="3">
        <v>0</v>
      </c>
    </row>
    <row r="67" spans="1:6" x14ac:dyDescent="0.3">
      <c r="A67" s="44"/>
      <c r="B67" s="47"/>
      <c r="C67" s="44"/>
    </row>
    <row r="68" spans="1:6" x14ac:dyDescent="0.3">
      <c r="A68" s="44"/>
      <c r="B68" s="47"/>
      <c r="C68" s="44"/>
    </row>
    <row r="70" spans="1:6" ht="18" x14ac:dyDescent="0.3">
      <c r="A70" s="69" t="s">
        <v>66</v>
      </c>
      <c r="B70" s="68"/>
      <c r="C70" s="68"/>
      <c r="D70" s="68"/>
      <c r="E70" s="68"/>
      <c r="F70" s="68"/>
    </row>
    <row r="72" spans="1:6" ht="43.2" x14ac:dyDescent="0.3">
      <c r="A72" s="3" t="s">
        <v>28</v>
      </c>
      <c r="B72" s="3" t="s">
        <v>48</v>
      </c>
      <c r="C72" s="3" t="s">
        <v>49</v>
      </c>
      <c r="D72" s="3" t="s">
        <v>50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4"/>
      <c r="B74" s="44"/>
      <c r="C74" s="44"/>
      <c r="D74" s="44"/>
    </row>
    <row r="75" spans="1:6" x14ac:dyDescent="0.3">
      <c r="A75" s="44"/>
      <c r="B75" s="44"/>
      <c r="C75" s="44"/>
      <c r="D75" s="44"/>
    </row>
    <row r="77" spans="1:6" ht="18" x14ac:dyDescent="0.3">
      <c r="A77" s="68" t="s">
        <v>67</v>
      </c>
      <c r="B77" s="68"/>
      <c r="C77" s="68"/>
      <c r="D77" s="68"/>
      <c r="E77" s="68"/>
      <c r="F77" s="68"/>
    </row>
    <row r="79" spans="1:6" ht="28.8" x14ac:dyDescent="0.3">
      <c r="A79" s="3" t="s">
        <v>28</v>
      </c>
      <c r="B79" s="3" t="s">
        <v>29</v>
      </c>
      <c r="C79" s="3" t="s">
        <v>35</v>
      </c>
      <c r="D79" s="3" t="s">
        <v>36</v>
      </c>
      <c r="E79" s="3" t="s">
        <v>31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6" x14ac:dyDescent="0.3">
      <c r="A81" s="25">
        <v>1</v>
      </c>
      <c r="B81" s="48"/>
      <c r="C81" s="49"/>
      <c r="D81" s="25"/>
      <c r="E81" s="25"/>
    </row>
    <row r="85" spans="1:6" ht="18" x14ac:dyDescent="0.3">
      <c r="A85" s="68" t="s">
        <v>78</v>
      </c>
      <c r="B85" s="68"/>
      <c r="C85" s="68"/>
      <c r="D85" s="68"/>
      <c r="E85" s="68"/>
      <c r="F85" s="68"/>
    </row>
    <row r="87" spans="1:6" ht="28.8" x14ac:dyDescent="0.3">
      <c r="A87" s="3" t="s">
        <v>28</v>
      </c>
      <c r="B87" s="3" t="s">
        <v>29</v>
      </c>
      <c r="C87" s="3" t="s">
        <v>35</v>
      </c>
      <c r="D87" s="3" t="s">
        <v>36</v>
      </c>
      <c r="E87" s="3" t="s">
        <v>31</v>
      </c>
    </row>
    <row r="88" spans="1:6" x14ac:dyDescent="0.3">
      <c r="A88" s="22">
        <v>1</v>
      </c>
      <c r="B88" s="22">
        <v>2</v>
      </c>
      <c r="C88" s="22">
        <v>3</v>
      </c>
      <c r="D88" s="22">
        <v>4</v>
      </c>
      <c r="E88" s="22">
        <v>5</v>
      </c>
    </row>
    <row r="89" spans="1:6" x14ac:dyDescent="0.3">
      <c r="A89" s="25">
        <v>1</v>
      </c>
      <c r="B89" s="48" t="s">
        <v>80</v>
      </c>
      <c r="C89" s="49"/>
      <c r="D89" s="25"/>
      <c r="E89" s="25">
        <v>1681797</v>
      </c>
    </row>
    <row r="90" spans="1:6" x14ac:dyDescent="0.3">
      <c r="A90" s="64">
        <v>2</v>
      </c>
      <c r="B90" s="67" t="s">
        <v>81</v>
      </c>
      <c r="C90" s="63"/>
      <c r="D90" s="63"/>
      <c r="E90" s="64">
        <v>35990</v>
      </c>
    </row>
    <row r="91" spans="1:6" x14ac:dyDescent="0.3">
      <c r="A91" s="64">
        <v>3</v>
      </c>
      <c r="B91" s="67" t="s">
        <v>82</v>
      </c>
      <c r="C91" s="63"/>
      <c r="D91" s="63"/>
      <c r="E91" s="64">
        <v>70121</v>
      </c>
    </row>
    <row r="92" spans="1:6" s="16" customFormat="1" x14ac:dyDescent="0.3">
      <c r="A92" s="65"/>
      <c r="B92" s="66" t="s">
        <v>79</v>
      </c>
      <c r="C92" s="66"/>
      <c r="D92" s="66"/>
      <c r="E92" s="65">
        <f>SUM(E89:E91)</f>
        <v>1787908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85:F85"/>
    <mergeCell ref="A58:F58"/>
    <mergeCell ref="A70:F70"/>
    <mergeCell ref="A77:F77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E17" sqref="E17"/>
    </sheetView>
  </sheetViews>
  <sheetFormatPr defaultRowHeight="14.4" x14ac:dyDescent="0.3"/>
  <cols>
    <col min="1" max="1" width="7.21875" style="74" customWidth="1"/>
    <col min="2" max="2" width="13" style="74" customWidth="1"/>
    <col min="3" max="3" width="9.77734375" style="74" customWidth="1"/>
    <col min="4" max="4" width="15.88671875" style="74" customWidth="1"/>
    <col min="5" max="5" width="17.77734375" style="74" customWidth="1"/>
    <col min="6" max="6" width="11.77734375" style="74" customWidth="1"/>
    <col min="7" max="7" width="10.5546875" style="74" customWidth="1"/>
    <col min="8" max="8" width="10.88671875" style="74" customWidth="1"/>
    <col min="9" max="9" width="8.88671875" style="74"/>
    <col min="10" max="10" width="16.5546875" style="74" customWidth="1"/>
    <col min="11" max="16384" width="8.88671875" style="74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8" t="s">
        <v>83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8" x14ac:dyDescent="0.3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0" ht="86.4" x14ac:dyDescent="0.3">
      <c r="A5" s="75" t="s">
        <v>51</v>
      </c>
      <c r="B5" s="75" t="s">
        <v>52</v>
      </c>
      <c r="C5" s="75" t="s">
        <v>53</v>
      </c>
      <c r="D5" s="75" t="s">
        <v>54</v>
      </c>
      <c r="E5" s="75" t="s">
        <v>55</v>
      </c>
      <c r="F5" s="75" t="s">
        <v>56</v>
      </c>
      <c r="G5" s="75" t="s">
        <v>85</v>
      </c>
      <c r="H5" s="75" t="s">
        <v>57</v>
      </c>
      <c r="I5" s="75" t="s">
        <v>58</v>
      </c>
      <c r="J5" s="75" t="s">
        <v>59</v>
      </c>
    </row>
    <row r="6" spans="1:10" x14ac:dyDescent="0.3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10</v>
      </c>
    </row>
    <row r="7" spans="1:10" ht="43.8" customHeight="1" x14ac:dyDescent="0.3">
      <c r="A7" s="76">
        <v>1</v>
      </c>
      <c r="B7" s="77" t="s">
        <v>86</v>
      </c>
      <c r="C7" s="76" t="s">
        <v>87</v>
      </c>
      <c r="D7" s="76" t="s">
        <v>88</v>
      </c>
      <c r="E7" s="76" t="s">
        <v>89</v>
      </c>
      <c r="F7" s="78">
        <v>53</v>
      </c>
      <c r="G7" s="78">
        <v>10</v>
      </c>
      <c r="H7" s="76" t="s">
        <v>90</v>
      </c>
      <c r="I7" s="76">
        <v>100</v>
      </c>
      <c r="J7" s="76" t="s">
        <v>91</v>
      </c>
    </row>
    <row r="8" spans="1:10" ht="46.8" customHeight="1" x14ac:dyDescent="0.3">
      <c r="A8" s="76">
        <v>2</v>
      </c>
      <c r="B8" s="77" t="s">
        <v>86</v>
      </c>
      <c r="C8" s="76" t="s">
        <v>87</v>
      </c>
      <c r="D8" s="76" t="s">
        <v>92</v>
      </c>
      <c r="E8" s="76" t="s">
        <v>93</v>
      </c>
      <c r="F8" s="78">
        <v>131</v>
      </c>
      <c r="G8" s="78">
        <v>40</v>
      </c>
      <c r="H8" s="76" t="s">
        <v>90</v>
      </c>
      <c r="I8" s="76">
        <v>100</v>
      </c>
      <c r="J8" s="76" t="s">
        <v>91</v>
      </c>
    </row>
    <row r="9" spans="1:10" ht="48" customHeight="1" x14ac:dyDescent="0.3">
      <c r="A9" s="76">
        <v>3</v>
      </c>
      <c r="B9" s="77" t="s">
        <v>86</v>
      </c>
      <c r="C9" s="76" t="s">
        <v>87</v>
      </c>
      <c r="D9" s="76" t="s">
        <v>94</v>
      </c>
      <c r="E9" s="76" t="s">
        <v>95</v>
      </c>
      <c r="F9" s="78" t="s">
        <v>87</v>
      </c>
      <c r="G9" s="78" t="s">
        <v>96</v>
      </c>
      <c r="H9" s="76" t="s">
        <v>90</v>
      </c>
      <c r="I9" s="76">
        <v>100</v>
      </c>
      <c r="J9" s="76" t="s">
        <v>91</v>
      </c>
    </row>
    <row r="10" spans="1:10" ht="57.6" x14ac:dyDescent="0.3">
      <c r="A10" s="61">
        <v>4</v>
      </c>
      <c r="B10" s="76" t="s">
        <v>86</v>
      </c>
      <c r="C10" s="76" t="s">
        <v>87</v>
      </c>
      <c r="D10" s="76" t="s">
        <v>97</v>
      </c>
      <c r="E10" s="76" t="s">
        <v>98</v>
      </c>
      <c r="F10" s="76" t="s">
        <v>99</v>
      </c>
      <c r="G10" s="76" t="s">
        <v>100</v>
      </c>
      <c r="H10" s="76" t="s">
        <v>90</v>
      </c>
      <c r="I10" s="76">
        <v>100</v>
      </c>
      <c r="J10" s="76" t="s">
        <v>91</v>
      </c>
    </row>
    <row r="11" spans="1:10" x14ac:dyDescent="0.3">
      <c r="A11" s="79"/>
      <c r="B11" s="80"/>
      <c r="C11" s="80"/>
      <c r="D11" s="80"/>
      <c r="E11" s="80"/>
      <c r="F11" s="80"/>
      <c r="G11" s="80"/>
      <c r="H11" s="80"/>
      <c r="I11" s="80"/>
      <c r="J11" s="80"/>
    </row>
    <row r="12" spans="1:10" x14ac:dyDescent="0.3">
      <c r="A12" s="79"/>
      <c r="B12" s="80"/>
      <c r="C12" s="80"/>
      <c r="D12" s="80"/>
      <c r="E12" s="80"/>
      <c r="F12" s="80"/>
      <c r="G12" s="80"/>
      <c r="H12" s="80"/>
      <c r="I12" s="80"/>
      <c r="J12" s="80"/>
    </row>
    <row r="13" spans="1:10" x14ac:dyDescent="0.3">
      <c r="A13" s="79"/>
      <c r="B13" s="80"/>
      <c r="C13" s="80"/>
      <c r="D13" s="80"/>
      <c r="E13" s="80"/>
      <c r="F13" s="80"/>
      <c r="G13" s="80"/>
      <c r="H13" s="80"/>
      <c r="I13" s="80"/>
      <c r="J13" s="80"/>
    </row>
    <row r="14" spans="1:10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8" x14ac:dyDescent="0.3">
      <c r="A15" s="68" t="s">
        <v>84</v>
      </c>
      <c r="B15" s="68"/>
      <c r="C15" s="68"/>
      <c r="D15" s="68"/>
      <c r="E15" s="68"/>
      <c r="F15" s="68"/>
      <c r="G15" s="68"/>
      <c r="H15" s="68"/>
      <c r="I15" s="68"/>
      <c r="J15" s="68"/>
    </row>
    <row r="16" spans="1:10" ht="18" x14ac:dyDescent="0.3">
      <c r="A16" s="62"/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43.2" x14ac:dyDescent="0.3">
      <c r="A17" s="75" t="s">
        <v>51</v>
      </c>
      <c r="B17" s="75" t="s">
        <v>60</v>
      </c>
      <c r="C17" s="75" t="s">
        <v>61</v>
      </c>
      <c r="D17" s="10"/>
      <c r="E17" s="10"/>
      <c r="F17" s="10"/>
      <c r="G17" s="10"/>
      <c r="H17" s="10"/>
      <c r="I17" s="10"/>
      <c r="J17" s="10"/>
    </row>
    <row r="18" spans="1:10" x14ac:dyDescent="0.3">
      <c r="A18" s="53">
        <v>1</v>
      </c>
      <c r="B18" s="53">
        <v>2</v>
      </c>
      <c r="C18" s="53">
        <v>3</v>
      </c>
      <c r="D18" s="51"/>
      <c r="E18" s="51"/>
      <c r="F18" s="51"/>
      <c r="G18" s="51"/>
      <c r="H18" s="51"/>
      <c r="I18" s="51"/>
      <c r="J18" s="51"/>
    </row>
    <row r="19" spans="1:10" x14ac:dyDescent="0.3">
      <c r="A19" s="59">
        <v>1</v>
      </c>
      <c r="B19" s="59" t="s">
        <v>70</v>
      </c>
      <c r="C19" s="59">
        <v>75297.989999999991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59">
        <v>2</v>
      </c>
      <c r="B20" s="59" t="s">
        <v>71</v>
      </c>
      <c r="C20" s="59">
        <v>45814.55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59">
        <v>3</v>
      </c>
      <c r="B21" s="59" t="s">
        <v>72</v>
      </c>
      <c r="C21" s="59">
        <v>37482.480000000003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59">
        <v>4</v>
      </c>
      <c r="B22" s="59" t="s">
        <v>73</v>
      </c>
      <c r="C22" s="59">
        <v>41113.14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59">
        <v>5</v>
      </c>
      <c r="B23" s="59" t="s">
        <v>74</v>
      </c>
      <c r="C23" s="59">
        <v>60402.159999999996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2019-03-21T09:11:13Z</cp:lastPrinted>
  <dcterms:created xsi:type="dcterms:W3CDTF">2018-01-26T08:16:56Z</dcterms:created>
  <dcterms:modified xsi:type="dcterms:W3CDTF">2019-03-21T09:11:19Z</dcterms:modified>
</cp:coreProperties>
</file>