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/>
  <c r="F52" i="1"/>
  <c r="A39" i="1"/>
  <c r="A40" i="1" s="1"/>
</calcChain>
</file>

<file path=xl/sharedStrings.xml><?xml version="1.0" encoding="utf-8"?>
<sst xmlns="http://schemas.openxmlformats.org/spreadsheetml/2006/main" count="131" uniqueCount="104">
  <si>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</si>
  <si>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</si>
  <si>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</si>
  <si>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</si>
  <si>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</si>
  <si>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</si>
  <si>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</si>
  <si>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</si>
  <si>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</si>
  <si>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</si>
  <si>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</si>
  <si>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</si>
  <si>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</si>
  <si>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</si>
  <si>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</si>
  <si>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</si>
  <si>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</si>
  <si>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</si>
  <si>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</si>
  <si>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</si>
  <si>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</si>
  <si>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</si>
  <si>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</si>
  <si>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</si>
  <si>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</si>
  <si>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</si>
  <si>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</si>
  <si>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</si>
  <si>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</si>
  <si>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</si>
  <si>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</si>
  <si>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</si>
  <si>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</si>
  <si>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</si>
  <si>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</si>
  <si>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</si>
  <si>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</si>
  <si>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</si>
  <si>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</si>
  <si>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</si>
  <si>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</si>
  <si>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</si>
  <si>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</si>
  <si>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</si>
  <si>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</si>
  <si>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</si>
  <si>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</si>
  <si>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</si>
  <si>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</si>
  <si>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</si>
  <si>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</si>
  <si>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</si>
  <si>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</si>
  <si>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</si>
  <si>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</si>
  <si>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</si>
  <si>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</si>
  <si>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</si>
  <si>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</si>
  <si>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</si>
  <si>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</si>
  <si>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</si>
  <si>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</si>
  <si>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</si>
  <si>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</si>
  <si>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д.41 за 2017 год</t>
  </si>
  <si>
    <t>14</t>
  </si>
  <si>
    <t>21</t>
  </si>
  <si>
    <t>29</t>
  </si>
  <si>
    <t>32</t>
  </si>
  <si>
    <t>36</t>
  </si>
  <si>
    <t>83</t>
  </si>
  <si>
    <t>94</t>
  </si>
  <si>
    <t>103</t>
  </si>
  <si>
    <t>118</t>
  </si>
  <si>
    <t>122</t>
  </si>
  <si>
    <t>149</t>
  </si>
  <si>
    <t>163</t>
  </si>
  <si>
    <t>166</t>
  </si>
  <si>
    <t>177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</si>
  <si>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</si>
  <si>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</si>
  <si>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</si>
  <si>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</si>
  <si>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</si>
  <si>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</si>
  <si>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</si>
  <si>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</si>
  <si>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</si>
  <si>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</si>
  <si>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</si>
  <si>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</si>
  <si>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</si>
  <si>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Сальдо на         01.01.2018</t>
  </si>
  <si>
    <t>почтовые ящики</t>
  </si>
  <si>
    <t>установка ОДПУ электроэнергии</t>
  </si>
  <si>
    <t>шт.</t>
  </si>
  <si>
    <t>полусфера бетонная</t>
  </si>
  <si>
    <t>5. Отчет о количестве обращений собственников, аварийных заявок, проверок контролирующих органов</t>
  </si>
  <si>
    <t>Выявленные нарушения устранены</t>
  </si>
  <si>
    <t>Административная комиссия ВАО, не приняты меры по уборке снега и ледяного наката с дворовой территории до 8 часов,  (постановление ВАО1363 от 22.11.17г.)</t>
  </si>
  <si>
    <t>Административная комиссия ВАО, не приняты меры по уборке снега и ледяного наката с дворовой территории до 8 часов,  (пост.ВАО339 от 05.04.17.)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</si>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</sst>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65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4">
        <v>1988</v>
      </c>
    </row>
    <row r="7" spans="1:6" ht="18" x14ac:dyDescent="0.35">
      <c r="B7" s="2" t="s">
        <v>1</v>
      </c>
      <c r="C7" s="65">
        <v>9784.7999999999993</v>
      </c>
    </row>
    <row r="8" spans="1:6" ht="18" x14ac:dyDescent="0.35">
      <c r="B8" s="2"/>
      <c r="C8" s="66"/>
    </row>
    <row r="9" spans="1:6" ht="18" x14ac:dyDescent="0.35">
      <c r="B9" s="2"/>
      <c r="C9" s="66"/>
    </row>
    <row r="10" spans="1:6" ht="18" x14ac:dyDescent="0.35">
      <c r="B10" s="2"/>
      <c r="C10" s="66"/>
    </row>
    <row r="11" spans="1:6" ht="18" x14ac:dyDescent="0.35">
      <c r="B11" s="2"/>
      <c r="C11" s="66"/>
    </row>
    <row r="13" spans="1:6" ht="45" customHeight="1" x14ac:dyDescent="0.3">
      <c r="A13" s="53" t="s">
        <v>2</v>
      </c>
      <c r="B13" s="53"/>
      <c r="C13" s="53"/>
      <c r="D13" s="53"/>
      <c r="E13" s="53"/>
      <c r="F13" s="5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7"/>
      <c r="D17" s="67"/>
      <c r="E17" s="67"/>
      <c r="F17" s="67"/>
    </row>
    <row r="18" spans="1:6" s="9" customFormat="1" ht="30.75" customHeight="1" x14ac:dyDescent="0.3">
      <c r="A18" s="48">
        <v>1</v>
      </c>
      <c r="B18" s="8" t="s">
        <v>11</v>
      </c>
      <c r="C18" s="68">
        <v>160135.16999999998</v>
      </c>
      <c r="D18" s="68">
        <v>840710.04</v>
      </c>
      <c r="E18" s="68">
        <v>828941.45</v>
      </c>
      <c r="F18" s="68">
        <v>171903.80000000002</v>
      </c>
    </row>
    <row r="19" spans="1:6" x14ac:dyDescent="0.3">
      <c r="A19" s="11">
        <v>2</v>
      </c>
      <c r="B19" s="10" t="s">
        <v>12</v>
      </c>
      <c r="C19" s="68">
        <v>63456.979999999996</v>
      </c>
      <c r="D19" s="68">
        <v>315853.43999999989</v>
      </c>
      <c r="E19" s="68">
        <v>314652.22999999986</v>
      </c>
      <c r="F19" s="68">
        <v>64658.130000000005</v>
      </c>
    </row>
    <row r="20" spans="1:6" x14ac:dyDescent="0.3">
      <c r="A20" s="11">
        <v>3</v>
      </c>
      <c r="B20" s="10" t="s">
        <v>13</v>
      </c>
      <c r="C20" s="68">
        <v>134640.63999999998</v>
      </c>
      <c r="D20" s="68">
        <v>658712.75999999978</v>
      </c>
      <c r="E20" s="68">
        <v>653667.79999999993</v>
      </c>
      <c r="F20" s="68">
        <v>139685.54</v>
      </c>
    </row>
    <row r="21" spans="1:6" x14ac:dyDescent="0.3">
      <c r="A21" s="11">
        <v>4</v>
      </c>
      <c r="B21" s="10" t="s">
        <v>14</v>
      </c>
      <c r="C21" s="68">
        <v>47886.51</v>
      </c>
      <c r="D21" s="68">
        <v>242663.04000000001</v>
      </c>
      <c r="E21" s="68">
        <v>249599.81999999998</v>
      </c>
      <c r="F21" s="68">
        <v>40949.74</v>
      </c>
    </row>
    <row r="22" spans="1:6" x14ac:dyDescent="0.3">
      <c r="A22" s="11">
        <v>5</v>
      </c>
      <c r="B22" s="10" t="s">
        <v>15</v>
      </c>
      <c r="C22" s="68">
        <v>57490.83</v>
      </c>
      <c r="D22" s="68">
        <v>281802.23999999993</v>
      </c>
      <c r="E22" s="68">
        <v>280135.21000000002</v>
      </c>
      <c r="F22" s="68">
        <v>59157.83</v>
      </c>
    </row>
    <row r="23" spans="1:6" x14ac:dyDescent="0.3">
      <c r="A23" s="11">
        <v>6</v>
      </c>
      <c r="B23" s="10" t="s">
        <v>16</v>
      </c>
      <c r="C23" s="68">
        <v>41870.909999999996</v>
      </c>
      <c r="D23" s="68">
        <v>205872.24000000002</v>
      </c>
      <c r="E23" s="68">
        <v>197142.71000000002</v>
      </c>
      <c r="F23" s="68">
        <v>50600.39</v>
      </c>
    </row>
    <row r="24" spans="1:6" ht="28.8" x14ac:dyDescent="0.3">
      <c r="A24" s="11">
        <v>7</v>
      </c>
      <c r="B24" s="10" t="s">
        <v>17</v>
      </c>
      <c r="C24" s="68">
        <v>128434.45</v>
      </c>
      <c r="D24" s="68">
        <v>582391.32000000018</v>
      </c>
      <c r="E24" s="68">
        <v>583822.93999999994</v>
      </c>
      <c r="F24" s="68">
        <v>127002.84</v>
      </c>
    </row>
    <row r="25" spans="1:6" x14ac:dyDescent="0.3">
      <c r="A25" s="11">
        <v>8</v>
      </c>
      <c r="B25" s="10" t="s">
        <v>18</v>
      </c>
      <c r="C25" s="68">
        <v>28404.91</v>
      </c>
      <c r="D25" s="68">
        <v>164384.63999999998</v>
      </c>
      <c r="E25" s="68">
        <v>162157.19</v>
      </c>
      <c r="F25" s="68">
        <v>30632.37</v>
      </c>
    </row>
    <row r="26" spans="1:6" s="14" customFormat="1" ht="28.8" x14ac:dyDescent="0.3">
      <c r="A26" s="12" t="s">
        <v>19</v>
      </c>
      <c r="B26" s="13" t="s">
        <v>20</v>
      </c>
      <c r="C26" s="67"/>
      <c r="D26" s="67"/>
      <c r="E26" s="67"/>
      <c r="F26" s="67"/>
    </row>
    <row r="27" spans="1:6" x14ac:dyDescent="0.3">
      <c r="A27" s="11" t="s">
        <v>21</v>
      </c>
      <c r="B27" s="10" t="s">
        <v>22</v>
      </c>
      <c r="C27" s="68">
        <v>0</v>
      </c>
      <c r="D27" s="68">
        <v>18199.75</v>
      </c>
      <c r="E27" s="68">
        <v>15148.58</v>
      </c>
      <c r="F27" s="68">
        <v>3051.16</v>
      </c>
    </row>
    <row r="28" spans="1:6" ht="34.200000000000003" customHeight="1" x14ac:dyDescent="0.3">
      <c r="A28" s="11" t="s">
        <v>23</v>
      </c>
      <c r="B28" s="15" t="s">
        <v>24</v>
      </c>
      <c r="C28" s="68">
        <v>0</v>
      </c>
      <c r="D28" s="68">
        <v>81605.240000000005</v>
      </c>
      <c r="E28" s="68">
        <v>68558.429999999993</v>
      </c>
      <c r="F28" s="68">
        <v>13046.79</v>
      </c>
    </row>
    <row r="31" spans="1:6" ht="21" customHeight="1" x14ac:dyDescent="0.3"/>
    <row r="32" spans="1:6" ht="46.5" customHeight="1" x14ac:dyDescent="0.3">
      <c r="A32" s="53" t="s">
        <v>25</v>
      </c>
      <c r="B32" s="53"/>
      <c r="C32" s="53"/>
      <c r="D32" s="53"/>
      <c r="E32" s="53"/>
      <c r="F32" s="5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7"/>
      <c r="D37" s="67"/>
      <c r="E37" s="67"/>
      <c r="F37" s="67"/>
    </row>
    <row r="38" spans="1:6" x14ac:dyDescent="0.3">
      <c r="A38" s="11">
        <v>1</v>
      </c>
      <c r="B38" s="10" t="s">
        <v>27</v>
      </c>
      <c r="C38" s="68">
        <v>5374.44</v>
      </c>
      <c r="D38" s="68">
        <v>2267.9299999999998</v>
      </c>
      <c r="E38" s="68">
        <v>6188.21</v>
      </c>
      <c r="F38" s="68">
        <v>1454.16</v>
      </c>
    </row>
    <row r="39" spans="1:6" x14ac:dyDescent="0.3">
      <c r="A39" s="3">
        <f>A38+1</f>
        <v>2</v>
      </c>
      <c r="B39" s="10" t="s">
        <v>28</v>
      </c>
      <c r="C39" s="68">
        <v>43639.999999999993</v>
      </c>
      <c r="D39" s="68">
        <v>0</v>
      </c>
      <c r="E39" s="68">
        <v>7802.29</v>
      </c>
      <c r="F39" s="68">
        <v>35837.729999999996</v>
      </c>
    </row>
    <row r="40" spans="1:6" x14ac:dyDescent="0.3">
      <c r="A40" s="3">
        <f>A39+1</f>
        <v>3</v>
      </c>
      <c r="B40" s="10" t="s">
        <v>29</v>
      </c>
      <c r="C40" s="68">
        <v>694720.11</v>
      </c>
      <c r="D40" s="68">
        <v>2789612.080000001</v>
      </c>
      <c r="E40" s="68">
        <v>2759267.0700000003</v>
      </c>
      <c r="F40" s="68">
        <v>725065.11</v>
      </c>
    </row>
    <row r="41" spans="1:6" x14ac:dyDescent="0.3">
      <c r="C41" s="69"/>
      <c r="D41" s="69"/>
      <c r="E41" s="69"/>
      <c r="F41" s="69"/>
    </row>
    <row r="42" spans="1:6" x14ac:dyDescent="0.3">
      <c r="C42" s="69"/>
      <c r="D42" s="69"/>
      <c r="E42" s="69"/>
      <c r="F42" s="69"/>
    </row>
    <row r="43" spans="1:6" x14ac:dyDescent="0.3">
      <c r="C43" s="69"/>
      <c r="D43" s="69"/>
      <c r="E43" s="69"/>
      <c r="F43" s="69"/>
    </row>
    <row r="44" spans="1:6" x14ac:dyDescent="0.3">
      <c r="C44" s="69"/>
      <c r="D44" s="69"/>
      <c r="E44" s="69"/>
      <c r="F44" s="69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51" t="s">
        <v>30</v>
      </c>
      <c r="B49" s="53"/>
      <c r="C49" s="53"/>
      <c r="D49" s="53"/>
      <c r="E49" s="53"/>
      <c r="F49" s="53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93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341093</v>
      </c>
      <c r="D52" s="21">
        <v>249599.82</v>
      </c>
      <c r="E52" s="21">
        <v>30409</v>
      </c>
      <c r="F52" s="21">
        <f>C52+D52-E52</f>
        <v>560283.82000000007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70"/>
      <c r="B54" s="71"/>
      <c r="C54" s="70"/>
      <c r="D54" s="70"/>
      <c r="E54" s="70"/>
      <c r="F54" s="72"/>
    </row>
    <row r="55" spans="1:6" x14ac:dyDescent="0.3">
      <c r="A55" s="70"/>
      <c r="B55" s="71"/>
      <c r="C55" s="70"/>
      <c r="D55" s="70"/>
      <c r="E55" s="70"/>
      <c r="F55" s="72"/>
    </row>
    <row r="56" spans="1:6" x14ac:dyDescent="0.3">
      <c r="A56" s="70"/>
      <c r="B56" s="71"/>
      <c r="C56" s="70"/>
      <c r="D56" s="70"/>
      <c r="E56" s="70"/>
      <c r="F56" s="72"/>
    </row>
    <row r="58" spans="1:6" ht="40.049999999999997" customHeight="1" x14ac:dyDescent="0.3">
      <c r="A58" s="53" t="s">
        <v>37</v>
      </c>
      <c r="B58" s="52"/>
      <c r="C58" s="52"/>
      <c r="D58" s="52"/>
      <c r="E58" s="52"/>
      <c r="F58" s="52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95</v>
      </c>
      <c r="C61" s="46"/>
      <c r="D61" s="26"/>
      <c r="E61" s="73">
        <v>13159.04</v>
      </c>
      <c r="F61" s="29"/>
    </row>
    <row r="62" spans="1:6" x14ac:dyDescent="0.3">
      <c r="A62" s="19">
        <v>2</v>
      </c>
      <c r="B62" s="30" t="s">
        <v>94</v>
      </c>
      <c r="C62" s="46" t="s">
        <v>96</v>
      </c>
      <c r="D62" s="31">
        <v>6</v>
      </c>
      <c r="E62" s="73">
        <v>10400</v>
      </c>
      <c r="F62" s="29"/>
    </row>
    <row r="63" spans="1:6" x14ac:dyDescent="0.3">
      <c r="A63" s="26">
        <v>3</v>
      </c>
      <c r="B63" s="32" t="s">
        <v>97</v>
      </c>
      <c r="C63" s="46" t="s">
        <v>96</v>
      </c>
      <c r="D63" s="31">
        <v>5</v>
      </c>
      <c r="E63" s="73">
        <v>6850</v>
      </c>
      <c r="F63" s="29"/>
    </row>
    <row r="64" spans="1:6" ht="21" x14ac:dyDescent="0.4">
      <c r="A64" s="33"/>
      <c r="B64" s="34" t="s">
        <v>41</v>
      </c>
      <c r="C64" s="35"/>
      <c r="D64" s="36"/>
      <c r="E64" s="74">
        <f>SUM(E61:E63)</f>
        <v>30409.040000000001</v>
      </c>
      <c r="F64" s="37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1" x14ac:dyDescent="0.4">
      <c r="A67" s="38"/>
      <c r="B67" s="39"/>
      <c r="C67" s="40"/>
      <c r="D67" s="40"/>
      <c r="E67" s="41"/>
    </row>
    <row r="68" spans="1:6" ht="25.05" customHeight="1" x14ac:dyDescent="0.3">
      <c r="A68" s="53" t="s">
        <v>98</v>
      </c>
      <c r="B68" s="53"/>
      <c r="C68" s="53"/>
      <c r="D68" s="53"/>
      <c r="E68" s="53"/>
      <c r="F68" s="53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285</v>
      </c>
    </row>
    <row r="73" spans="1:6" x14ac:dyDescent="0.3">
      <c r="A73" s="3" t="s">
        <v>45</v>
      </c>
      <c r="B73" s="10" t="s">
        <v>46</v>
      </c>
      <c r="C73" s="3">
        <v>3</v>
      </c>
    </row>
    <row r="74" spans="1:6" x14ac:dyDescent="0.3">
      <c r="A74" s="3" t="s">
        <v>47</v>
      </c>
      <c r="B74" s="10" t="s">
        <v>48</v>
      </c>
      <c r="C74" s="3">
        <v>260</v>
      </c>
    </row>
    <row r="75" spans="1:6" x14ac:dyDescent="0.3">
      <c r="A75" s="3">
        <v>2</v>
      </c>
      <c r="B75" s="43" t="s">
        <v>49</v>
      </c>
      <c r="C75" s="3">
        <v>22</v>
      </c>
    </row>
    <row r="76" spans="1:6" x14ac:dyDescent="0.3">
      <c r="A76" s="3">
        <v>3</v>
      </c>
      <c r="B76" s="8" t="s">
        <v>50</v>
      </c>
      <c r="C76" s="3">
        <v>0</v>
      </c>
    </row>
    <row r="77" spans="1:6" x14ac:dyDescent="0.3">
      <c r="A77" s="42"/>
      <c r="B77" s="44"/>
      <c r="C77" s="42"/>
    </row>
    <row r="78" spans="1:6" x14ac:dyDescent="0.3">
      <c r="A78" s="75"/>
      <c r="B78" s="76"/>
      <c r="C78" s="75"/>
    </row>
    <row r="79" spans="1:6" x14ac:dyDescent="0.3">
      <c r="A79" s="42"/>
      <c r="B79" s="44"/>
      <c r="C79" s="42"/>
    </row>
    <row r="81" spans="1:6" ht="25.05" customHeight="1" x14ac:dyDescent="0.3">
      <c r="A81" s="53" t="s">
        <v>102</v>
      </c>
      <c r="B81" s="53"/>
      <c r="C81" s="53"/>
      <c r="D81" s="53"/>
      <c r="E81" s="53"/>
      <c r="F81" s="53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19">
        <v>1</v>
      </c>
      <c r="B84" s="19">
        <v>2</v>
      </c>
      <c r="C84" s="19">
        <v>3</v>
      </c>
      <c r="D84" s="19">
        <v>4</v>
      </c>
    </row>
    <row r="85" spans="1:6" ht="57.6" x14ac:dyDescent="0.3">
      <c r="A85" s="26"/>
      <c r="B85" s="77" t="s">
        <v>100</v>
      </c>
      <c r="C85" s="31" t="s">
        <v>99</v>
      </c>
      <c r="D85" s="26">
        <v>10000</v>
      </c>
    </row>
    <row r="86" spans="1:6" ht="43.2" x14ac:dyDescent="0.3">
      <c r="A86" s="26"/>
      <c r="B86" s="77" t="s">
        <v>101</v>
      </c>
      <c r="C86" s="31" t="s">
        <v>99</v>
      </c>
      <c r="D86" s="26">
        <v>10000</v>
      </c>
    </row>
    <row r="87" spans="1:6" x14ac:dyDescent="0.3">
      <c r="A87" s="75"/>
      <c r="B87" s="78"/>
      <c r="C87" s="60"/>
      <c r="D87" s="75"/>
    </row>
    <row r="88" spans="1:6" x14ac:dyDescent="0.3">
      <c r="A88" s="75"/>
      <c r="B88" s="78"/>
      <c r="C88" s="60"/>
      <c r="D88" s="75"/>
    </row>
    <row r="89" spans="1:6" x14ac:dyDescent="0.3">
      <c r="A89" s="75"/>
      <c r="B89" s="78"/>
      <c r="C89" s="60"/>
      <c r="D89" s="75"/>
    </row>
    <row r="91" spans="1:6" ht="25.05" customHeight="1" x14ac:dyDescent="0.3">
      <c r="A91" s="53" t="s">
        <v>103</v>
      </c>
      <c r="B91" s="53"/>
      <c r="C91" s="53"/>
      <c r="D91" s="53"/>
      <c r="E91" s="53"/>
      <c r="F91" s="53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19">
        <v>1</v>
      </c>
      <c r="B94" s="19">
        <v>2</v>
      </c>
      <c r="C94" s="19">
        <v>3</v>
      </c>
      <c r="D94" s="19">
        <v>4</v>
      </c>
      <c r="E94" s="19">
        <v>5</v>
      </c>
    </row>
    <row r="95" spans="1:6" x14ac:dyDescent="0.3">
      <c r="A95" s="22">
        <v>1</v>
      </c>
      <c r="B95" s="45"/>
      <c r="C95" s="46"/>
      <c r="D95" s="22"/>
      <c r="E95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8:F68"/>
    <mergeCell ref="A81:F81"/>
    <mergeCell ref="A91:F91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E1" sqref="E1"/>
    </sheetView>
  </sheetViews>
  <sheetFormatPr defaultRowHeight="14.4" x14ac:dyDescent="0.3"/>
  <cols>
    <col min="1" max="1" width="8.88671875" style="54"/>
    <col min="2" max="2" width="13.33203125" style="54" customWidth="1"/>
    <col min="3" max="3" width="10.21875" style="54" customWidth="1"/>
    <col min="4" max="4" width="15.21875" style="54" customWidth="1"/>
    <col min="5" max="5" width="17.77734375" style="54" customWidth="1"/>
    <col min="6" max="6" width="13.44140625" style="54" customWidth="1"/>
    <col min="7" max="7" width="12.33203125" style="54" customWidth="1"/>
    <col min="8" max="8" width="8.88671875" style="54"/>
    <col min="9" max="9" width="17.88671875" style="54" customWidth="1"/>
    <col min="10" max="16384" width="8.88671875" style="5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53" t="s">
        <v>81</v>
      </c>
      <c r="B3" s="53"/>
      <c r="C3" s="53"/>
      <c r="D3" s="53"/>
      <c r="E3" s="53"/>
      <c r="F3" s="53"/>
      <c r="G3" s="53"/>
      <c r="H3" s="53"/>
      <c r="I3" s="53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ht="54" customHeight="1" x14ac:dyDescent="0.3">
      <c r="A7" s="31">
        <v>1</v>
      </c>
      <c r="B7" s="56" t="s">
        <v>82</v>
      </c>
      <c r="C7" s="31" t="s">
        <v>83</v>
      </c>
      <c r="D7" s="31" t="s">
        <v>84</v>
      </c>
      <c r="E7" s="31" t="s">
        <v>85</v>
      </c>
      <c r="F7" s="57">
        <v>321</v>
      </c>
      <c r="G7" s="31" t="s">
        <v>86</v>
      </c>
      <c r="H7" s="31">
        <v>100</v>
      </c>
      <c r="I7" s="31" t="s">
        <v>87</v>
      </c>
    </row>
    <row r="8" spans="1:9" ht="28.8" x14ac:dyDescent="0.3">
      <c r="A8" s="31">
        <v>2</v>
      </c>
      <c r="B8" s="56" t="s">
        <v>88</v>
      </c>
      <c r="C8" s="31" t="s">
        <v>89</v>
      </c>
      <c r="D8" s="31" t="s">
        <v>90</v>
      </c>
      <c r="E8" s="61">
        <v>42736</v>
      </c>
      <c r="F8" s="57" t="s">
        <v>91</v>
      </c>
      <c r="G8" s="31" t="s">
        <v>92</v>
      </c>
      <c r="H8" s="31">
        <v>11.588235294117641</v>
      </c>
      <c r="I8" s="31" t="s">
        <v>87</v>
      </c>
    </row>
    <row r="9" spans="1:9" ht="28.8" x14ac:dyDescent="0.3">
      <c r="A9" s="31">
        <v>3</v>
      </c>
      <c r="B9" s="56" t="s">
        <v>88</v>
      </c>
      <c r="C9" s="31" t="s">
        <v>89</v>
      </c>
      <c r="D9" s="31" t="s">
        <v>90</v>
      </c>
      <c r="E9" s="61">
        <v>42767</v>
      </c>
      <c r="F9" s="57" t="s">
        <v>91</v>
      </c>
      <c r="G9" s="31" t="s">
        <v>92</v>
      </c>
      <c r="H9" s="31">
        <v>1.5294117647058707</v>
      </c>
      <c r="I9" s="31" t="s">
        <v>87</v>
      </c>
    </row>
    <row r="10" spans="1:9" x14ac:dyDescent="0.3">
      <c r="A10" s="59"/>
      <c r="B10" s="60"/>
      <c r="C10" s="60"/>
      <c r="D10" s="60"/>
      <c r="E10" s="60"/>
      <c r="F10" s="60"/>
      <c r="G10" s="60"/>
      <c r="H10" s="60"/>
      <c r="I10" s="60"/>
    </row>
    <row r="11" spans="1:9" x14ac:dyDescent="0.3">
      <c r="A11" s="59"/>
      <c r="B11" s="60"/>
      <c r="C11" s="60"/>
      <c r="D11" s="60"/>
      <c r="E11" s="60"/>
      <c r="F11" s="60"/>
      <c r="G11" s="60"/>
      <c r="H11" s="60"/>
      <c r="I11" s="60"/>
    </row>
    <row r="12" spans="1:9" x14ac:dyDescent="0.3">
      <c r="A12" s="59"/>
      <c r="B12" s="60"/>
      <c r="C12" s="60"/>
      <c r="D12" s="60"/>
      <c r="E12" s="60"/>
      <c r="F12" s="60"/>
      <c r="G12" s="60"/>
      <c r="H12" s="60"/>
      <c r="I12" s="60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25.05" customHeight="1" x14ac:dyDescent="0.3">
      <c r="A14" s="53" t="s">
        <v>80</v>
      </c>
      <c r="B14" s="53"/>
      <c r="C14" s="53"/>
      <c r="D14" s="53"/>
      <c r="E14" s="53"/>
      <c r="F14" s="53"/>
      <c r="G14" s="53"/>
      <c r="H14" s="53"/>
      <c r="I14" s="53"/>
    </row>
    <row r="15" spans="1:9" ht="18" x14ac:dyDescent="0.3">
      <c r="A15" s="50"/>
      <c r="B15" s="50"/>
      <c r="C15" s="50"/>
      <c r="D15" s="50"/>
      <c r="E15" s="50"/>
      <c r="F15" s="50"/>
      <c r="G15" s="50"/>
      <c r="H15" s="50"/>
      <c r="I15" s="50"/>
    </row>
    <row r="16" spans="1:9" ht="43.2" x14ac:dyDescent="0.3">
      <c r="A16" s="7" t="s">
        <v>54</v>
      </c>
      <c r="B16" s="7" t="s">
        <v>63</v>
      </c>
      <c r="C16" s="7" t="s">
        <v>64</v>
      </c>
      <c r="D16" s="9"/>
      <c r="E16" s="9"/>
      <c r="F16" s="9"/>
      <c r="G16" s="9"/>
      <c r="H16" s="9"/>
      <c r="I16" s="9"/>
    </row>
    <row r="17" spans="1:9" x14ac:dyDescent="0.3">
      <c r="A17" s="49">
        <v>1</v>
      </c>
      <c r="B17" s="49">
        <v>2</v>
      </c>
      <c r="C17" s="49">
        <v>3</v>
      </c>
      <c r="D17" s="47"/>
      <c r="E17" s="47"/>
      <c r="F17" s="47"/>
      <c r="G17" s="47"/>
      <c r="H17" s="47"/>
      <c r="I17" s="47"/>
    </row>
    <row r="18" spans="1:9" x14ac:dyDescent="0.3">
      <c r="A18" s="58">
        <v>1</v>
      </c>
      <c r="B18" s="58" t="s">
        <v>66</v>
      </c>
      <c r="C18" s="58">
        <v>15249.09</v>
      </c>
      <c r="D18" s="9"/>
      <c r="E18" s="9"/>
      <c r="F18" s="9"/>
      <c r="G18" s="9"/>
      <c r="H18" s="9"/>
      <c r="I18" s="9"/>
    </row>
    <row r="19" spans="1:9" x14ac:dyDescent="0.3">
      <c r="A19" s="58">
        <v>2</v>
      </c>
      <c r="B19" s="58" t="s">
        <v>67</v>
      </c>
      <c r="C19" s="58">
        <v>129600.76000000001</v>
      </c>
      <c r="D19" s="9"/>
      <c r="E19" s="9"/>
      <c r="F19" s="9"/>
      <c r="G19" s="9"/>
      <c r="H19" s="9"/>
      <c r="I19" s="9"/>
    </row>
    <row r="20" spans="1:9" x14ac:dyDescent="0.3">
      <c r="A20" s="58">
        <v>3</v>
      </c>
      <c r="B20" s="58" t="s">
        <v>68</v>
      </c>
      <c r="C20" s="58">
        <v>68930.759999999995</v>
      </c>
      <c r="D20" s="9"/>
      <c r="E20" s="9"/>
      <c r="F20" s="9"/>
      <c r="G20" s="9"/>
      <c r="H20" s="9"/>
      <c r="I20" s="9"/>
    </row>
    <row r="21" spans="1:9" x14ac:dyDescent="0.3">
      <c r="A21" s="58">
        <v>4</v>
      </c>
      <c r="B21" s="58" t="s">
        <v>69</v>
      </c>
      <c r="C21" s="58">
        <v>41450.649999999994</v>
      </c>
      <c r="D21" s="9"/>
      <c r="E21" s="9"/>
      <c r="F21" s="9"/>
      <c r="G21" s="9"/>
      <c r="H21" s="9"/>
      <c r="I21" s="9"/>
    </row>
    <row r="22" spans="1:9" x14ac:dyDescent="0.3">
      <c r="A22" s="58">
        <v>5</v>
      </c>
      <c r="B22" s="58" t="s">
        <v>70</v>
      </c>
      <c r="C22" s="58">
        <v>16060.009999999998</v>
      </c>
      <c r="D22" s="9"/>
      <c r="E22" s="9"/>
      <c r="F22" s="9"/>
      <c r="G22" s="9"/>
      <c r="H22" s="9"/>
      <c r="I22" s="9"/>
    </row>
    <row r="23" spans="1:9" x14ac:dyDescent="0.3">
      <c r="A23" s="58">
        <v>6</v>
      </c>
      <c r="B23" s="58" t="s">
        <v>71</v>
      </c>
      <c r="C23" s="58">
        <v>44152.31</v>
      </c>
      <c r="D23" s="9"/>
      <c r="E23" s="9"/>
      <c r="F23" s="9"/>
      <c r="G23" s="9"/>
      <c r="H23" s="9"/>
      <c r="I23" s="9"/>
    </row>
    <row r="24" spans="1:9" x14ac:dyDescent="0.3">
      <c r="A24" s="58">
        <v>7</v>
      </c>
      <c r="B24" s="58" t="s">
        <v>72</v>
      </c>
      <c r="C24" s="58">
        <v>73529.5</v>
      </c>
      <c r="D24" s="9"/>
      <c r="E24" s="9"/>
      <c r="F24" s="9"/>
      <c r="G24" s="9"/>
      <c r="H24" s="9"/>
      <c r="I24" s="9"/>
    </row>
    <row r="25" spans="1:9" x14ac:dyDescent="0.3">
      <c r="A25" s="58">
        <v>8</v>
      </c>
      <c r="B25" s="58" t="s">
        <v>73</v>
      </c>
      <c r="C25" s="58">
        <v>21533.14</v>
      </c>
      <c r="D25" s="9"/>
      <c r="E25" s="9"/>
      <c r="F25" s="9"/>
      <c r="G25" s="9"/>
      <c r="H25" s="9"/>
      <c r="I25" s="9"/>
    </row>
    <row r="26" spans="1:9" x14ac:dyDescent="0.3">
      <c r="A26" s="58">
        <v>9</v>
      </c>
      <c r="B26" s="58" t="s">
        <v>74</v>
      </c>
      <c r="C26" s="58">
        <v>17216.27</v>
      </c>
      <c r="D26" s="9"/>
      <c r="E26" s="9"/>
      <c r="F26" s="9"/>
      <c r="G26" s="9"/>
      <c r="H26" s="9"/>
      <c r="I26" s="9"/>
    </row>
    <row r="27" spans="1:9" x14ac:dyDescent="0.3">
      <c r="A27" s="58">
        <v>10</v>
      </c>
      <c r="B27" s="58" t="s">
        <v>75</v>
      </c>
      <c r="C27" s="58">
        <v>33278.589999999997</v>
      </c>
      <c r="D27" s="9"/>
      <c r="E27" s="9"/>
      <c r="F27" s="9"/>
      <c r="G27" s="9"/>
      <c r="H27" s="9"/>
      <c r="I27" s="9"/>
    </row>
    <row r="28" spans="1:9" x14ac:dyDescent="0.3">
      <c r="A28" s="58">
        <v>11</v>
      </c>
      <c r="B28" s="58" t="s">
        <v>76</v>
      </c>
      <c r="C28" s="58">
        <v>24373.86</v>
      </c>
      <c r="D28" s="9"/>
      <c r="E28" s="9"/>
      <c r="F28" s="9"/>
      <c r="G28" s="9"/>
      <c r="H28" s="9"/>
      <c r="I28" s="9"/>
    </row>
    <row r="29" spans="1:9" x14ac:dyDescent="0.3">
      <c r="A29" s="58">
        <v>12</v>
      </c>
      <c r="B29" s="58" t="s">
        <v>77</v>
      </c>
      <c r="C29" s="58">
        <v>26677.559999999998</v>
      </c>
      <c r="D29" s="9"/>
      <c r="E29" s="9"/>
      <c r="F29" s="9"/>
      <c r="G29" s="9"/>
      <c r="H29" s="9"/>
      <c r="I29" s="9"/>
    </row>
    <row r="30" spans="1:9" x14ac:dyDescent="0.3">
      <c r="A30" s="58">
        <v>13</v>
      </c>
      <c r="B30" s="58" t="s">
        <v>78</v>
      </c>
      <c r="C30" s="58">
        <v>109819.42000000001</v>
      </c>
      <c r="D30" s="9"/>
      <c r="E30" s="9"/>
      <c r="F30" s="9"/>
      <c r="G30" s="9"/>
      <c r="H30" s="9"/>
      <c r="I30" s="9"/>
    </row>
    <row r="31" spans="1:9" x14ac:dyDescent="0.3">
      <c r="A31" s="58">
        <v>14</v>
      </c>
      <c r="B31" s="58" t="s">
        <v>79</v>
      </c>
      <c r="C31" s="58">
        <v>47959.37</v>
      </c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2018-03-22T13:33:54Z</cp:lastPrinted>
  <dcterms:created xsi:type="dcterms:W3CDTF">2018-01-26T08:16:56Z</dcterms:created>
  <dcterms:modified xsi:type="dcterms:W3CDTF">2018-03-22T13:34:07Z</dcterms:modified>
</cp:coreProperties>
</file>