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1" i="1" l="1"/>
  <c r="E51" i="1"/>
  <c r="A32" i="1"/>
  <c r="A33" i="1" s="1"/>
</calcChain>
</file>

<file path=xl/sharedStrings.xml><?xml version="1.0" encoding="utf-8"?>
<sst xmlns="http://schemas.openxmlformats.org/spreadsheetml/2006/main" count="139" uniqueCount="99">
  <si>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</si>
  <si>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</si>
  <si>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</si>
  <si>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</si>
  <si>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</si>
  <si>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</si>
  <si>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</si>
  <si>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</si>
  <si>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</si>
  <si>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</si>
  <si>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</si>
  <si>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</si>
  <si>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</si>
  <si>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</si>
  <si>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</si>
  <si>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</si>
  <si>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</si>
  <si>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</si>
  <si>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</si>
  <si>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</si>
  <si>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</si>
  <si>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</si>
  <si>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</si>
  <si>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</si>
  <si>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</si>
  <si>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</si>
  <si>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</si>
  <si>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</si>
  <si>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</si>
  <si>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</si>
  <si>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</si>
  <si>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</si>
  <si>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</si>
  <si>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</si>
  <si>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</si>
  <si>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</si>
  <si>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</si>
  <si>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</si>
  <si>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</si>
  <si>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</si>
  <si>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</si>
  <si>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</si>
  <si>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</si>
  <si>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</si>
  <si>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</si>
  <si>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</si>
  <si>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</si>
  <si>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</si>
  <si>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</si>
  <si>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</si>
  <si>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</si>
  <si>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</si>
  <si>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</si>
  <si>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</si>
  <si>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</si>
  <si>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</si>
  <si>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</si>
  <si>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</si>
  <si>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</si>
  <si>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</si>
  <si>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</si>
  <si>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</si>
  <si>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</si>
  <si>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</si>
  <si>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</si>
  <si>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</si>
  <si>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Демьяна Бедного д.109 за 2018 год</t>
  </si>
  <si>
    <t>0/1</t>
  </si>
  <si>
    <t>2</t>
  </si>
  <si>
    <t>16</t>
  </si>
  <si>
    <t>21</t>
  </si>
  <si>
    <t>46</t>
  </si>
  <si>
    <t>52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</si>
  <si>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</si>
  <si>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</si>
  <si>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</si>
  <si>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</si>
  <si>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</si>
  <si>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</si>
  <si>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</si>
  <si>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</si>
  <si>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</si>
  <si>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</si>
  <si>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</si>
  <si>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</si>
  <si>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</si>
  <si>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</si>
  <si>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</si>
  <si>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№8 отключений ГВС за  июль 2018г.</t>
  </si>
  <si>
    <t>26.07.2018 г., 16:10-31.07.2018 г., 24:00;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</si>
  <si>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</si>
  <si>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</si>
  <si>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</si>
  <si>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</si>
  <si>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реестр №10 отключений ГВС за  август 2018г.</t>
  </si>
  <si>
    <t>09.08.2018 г., 18:00-10.08.2018 г., 10:00</t>
  </si>
  <si>
    <t>реестр №11 отключений ГВС за  сентябрь 2018г.</t>
  </si>
  <si>
    <t>27.09.2018 г., 10:00-27.09.2018 г., 16:00; 12.09.2018 г., 11:00-12.09.2018 г., 12:00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</si>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</sst>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65</v>
      </c>
      <c r="B1" s="58"/>
      <c r="C1" s="58"/>
      <c r="D1" s="58"/>
      <c r="E1" s="58"/>
      <c r="F1" s="58"/>
    </row>
    <row r="2" spans="1:6" ht="23.4" x14ac:dyDescent="0.3">
      <c r="A2" s="60" t="s">
        <v>66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1981</v>
      </c>
    </row>
    <row r="7" spans="1:6" ht="18" x14ac:dyDescent="0.35">
      <c r="B7" s="2" t="s">
        <v>1</v>
      </c>
      <c r="C7" s="54">
        <v>3815.4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59</v>
      </c>
      <c r="D11" s="3" t="s">
        <v>5</v>
      </c>
      <c r="E11" s="3" t="s">
        <v>6</v>
      </c>
      <c r="F11" s="3" t="s">
        <v>60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202073</v>
      </c>
      <c r="D14" s="55">
        <v>465185</v>
      </c>
      <c r="E14" s="55">
        <v>456548</v>
      </c>
      <c r="F14" s="55">
        <v>210710</v>
      </c>
    </row>
    <row r="15" spans="1:6" x14ac:dyDescent="0.3">
      <c r="A15" s="13">
        <v>2</v>
      </c>
      <c r="B15" s="11" t="s">
        <v>10</v>
      </c>
      <c r="C15" s="55">
        <v>80489</v>
      </c>
      <c r="D15" s="55">
        <v>184517</v>
      </c>
      <c r="E15" s="55">
        <v>181372</v>
      </c>
      <c r="F15" s="55">
        <v>83634</v>
      </c>
    </row>
    <row r="16" spans="1:6" x14ac:dyDescent="0.3">
      <c r="A16" s="13">
        <v>3</v>
      </c>
      <c r="B16" s="11" t="s">
        <v>11</v>
      </c>
      <c r="C16" s="55">
        <v>108366</v>
      </c>
      <c r="D16" s="55">
        <v>191843</v>
      </c>
      <c r="E16" s="55">
        <v>192764</v>
      </c>
      <c r="F16" s="55">
        <v>107445</v>
      </c>
    </row>
    <row r="17" spans="1:6" x14ac:dyDescent="0.3">
      <c r="A17" s="13">
        <v>4</v>
      </c>
      <c r="B17" s="11" t="s">
        <v>12</v>
      </c>
      <c r="C17" s="55">
        <v>50169</v>
      </c>
      <c r="D17" s="55">
        <v>109886</v>
      </c>
      <c r="E17" s="55">
        <v>120502</v>
      </c>
      <c r="F17" s="55">
        <v>39553</v>
      </c>
    </row>
    <row r="18" spans="1:6" x14ac:dyDescent="0.3">
      <c r="A18" s="13">
        <v>5</v>
      </c>
      <c r="B18" s="11" t="s">
        <v>13</v>
      </c>
      <c r="C18" s="55">
        <v>40743</v>
      </c>
      <c r="D18" s="55">
        <v>104076</v>
      </c>
      <c r="E18" s="55">
        <v>102561</v>
      </c>
      <c r="F18" s="55">
        <v>42258</v>
      </c>
    </row>
    <row r="19" spans="1:6" x14ac:dyDescent="0.3">
      <c r="A19" s="13">
        <v>6</v>
      </c>
      <c r="B19" s="11" t="s">
        <v>14</v>
      </c>
      <c r="C19" s="55">
        <v>19422</v>
      </c>
      <c r="D19" s="55">
        <v>64863</v>
      </c>
      <c r="E19" s="55">
        <v>64449</v>
      </c>
      <c r="F19" s="55">
        <v>19837</v>
      </c>
    </row>
    <row r="20" spans="1:6" s="16" customFormat="1" ht="28.8" x14ac:dyDescent="0.3">
      <c r="A20" s="14" t="s">
        <v>15</v>
      </c>
      <c r="B20" s="15" t="s">
        <v>16</v>
      </c>
      <c r="C20" s="6"/>
      <c r="D20" s="6"/>
      <c r="E20" s="6"/>
      <c r="F20" s="6"/>
    </row>
    <row r="21" spans="1:6" x14ac:dyDescent="0.3">
      <c r="A21" s="13" t="s">
        <v>17</v>
      </c>
      <c r="B21" s="11" t="s">
        <v>18</v>
      </c>
      <c r="C21" s="55">
        <v>1260</v>
      </c>
      <c r="D21" s="55">
        <v>8318</v>
      </c>
      <c r="E21" s="55">
        <v>7573</v>
      </c>
      <c r="F21" s="55">
        <v>2004</v>
      </c>
    </row>
    <row r="22" spans="1:6" ht="15" customHeight="1" x14ac:dyDescent="0.3">
      <c r="A22" s="13" t="s">
        <v>19</v>
      </c>
      <c r="B22" s="17" t="s">
        <v>20</v>
      </c>
      <c r="C22" s="55">
        <v>2634</v>
      </c>
      <c r="D22" s="55">
        <v>16941</v>
      </c>
      <c r="E22" s="55">
        <v>15437</v>
      </c>
      <c r="F22" s="55">
        <v>4138</v>
      </c>
    </row>
    <row r="24" spans="1:6" ht="21" customHeight="1" x14ac:dyDescent="0.3"/>
    <row r="25" spans="1:6" ht="46.5" customHeight="1" x14ac:dyDescent="0.3">
      <c r="A25" s="57" t="s">
        <v>21</v>
      </c>
      <c r="B25" s="57"/>
      <c r="C25" s="57"/>
      <c r="D25" s="57"/>
      <c r="E25" s="57"/>
      <c r="F25" s="57"/>
    </row>
    <row r="28" spans="1:6" ht="67.5" customHeight="1" x14ac:dyDescent="0.3">
      <c r="A28" s="3" t="s">
        <v>3</v>
      </c>
      <c r="B28" s="3" t="s">
        <v>4</v>
      </c>
      <c r="C28" s="3" t="s">
        <v>59</v>
      </c>
      <c r="D28" s="3" t="s">
        <v>5</v>
      </c>
      <c r="E28" s="3" t="s">
        <v>6</v>
      </c>
      <c r="F28" s="3" t="s">
        <v>60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22</v>
      </c>
      <c r="C30" s="12"/>
      <c r="D30" s="12"/>
      <c r="E30" s="12"/>
      <c r="F30" s="12"/>
    </row>
    <row r="31" spans="1:6" x14ac:dyDescent="0.3">
      <c r="A31" s="13">
        <v>1</v>
      </c>
      <c r="B31" s="11" t="s">
        <v>23</v>
      </c>
      <c r="C31" s="55">
        <v>2274</v>
      </c>
      <c r="D31" s="55">
        <v>0</v>
      </c>
      <c r="E31" s="55">
        <v>397</v>
      </c>
      <c r="F31" s="55">
        <v>1877</v>
      </c>
    </row>
    <row r="32" spans="1:6" x14ac:dyDescent="0.3">
      <c r="A32" s="3">
        <f>A31+1</f>
        <v>2</v>
      </c>
      <c r="B32" s="11" t="s">
        <v>24</v>
      </c>
      <c r="C32" s="55">
        <v>123516</v>
      </c>
      <c r="D32" s="55">
        <v>-1687</v>
      </c>
      <c r="E32" s="55">
        <v>40457</v>
      </c>
      <c r="F32" s="55">
        <v>81372</v>
      </c>
    </row>
    <row r="33" spans="1:6" x14ac:dyDescent="0.3">
      <c r="A33" s="3">
        <f>A32+1</f>
        <v>3</v>
      </c>
      <c r="B33" s="11" t="s">
        <v>25</v>
      </c>
      <c r="C33" s="55">
        <v>608580</v>
      </c>
      <c r="D33" s="55">
        <v>760977</v>
      </c>
      <c r="E33" s="55">
        <v>1022241</v>
      </c>
      <c r="F33" s="55">
        <v>347317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57" t="s">
        <v>73</v>
      </c>
      <c r="B38" s="57"/>
      <c r="C38" s="57"/>
      <c r="D38" s="57"/>
      <c r="E38" s="57"/>
      <c r="F38" s="57"/>
    </row>
    <row r="39" spans="1:6" ht="29.4" customHeight="1" x14ac:dyDescent="0.3">
      <c r="A39" s="3" t="s">
        <v>26</v>
      </c>
      <c r="B39" s="3" t="s">
        <v>27</v>
      </c>
      <c r="C39" s="3" t="s">
        <v>30</v>
      </c>
      <c r="D39" s="3" t="s">
        <v>28</v>
      </c>
      <c r="E39" s="3" t="s">
        <v>29</v>
      </c>
      <c r="F39" s="3" t="s">
        <v>61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74</v>
      </c>
      <c r="C41" s="62">
        <v>-391927</v>
      </c>
      <c r="D41" s="63">
        <v>86034</v>
      </c>
      <c r="E41" s="24">
        <v>33750</v>
      </c>
      <c r="F41" s="24">
        <f>C41+D41-E41</f>
        <v>-339643</v>
      </c>
    </row>
    <row r="42" spans="1:6" x14ac:dyDescent="0.3">
      <c r="A42" s="25">
        <v>2</v>
      </c>
      <c r="B42" s="26" t="s">
        <v>31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2"/>
      <c r="B43" s="53"/>
      <c r="C43" s="52"/>
      <c r="D43" s="52"/>
      <c r="E43" s="52"/>
      <c r="F43" s="46"/>
    </row>
    <row r="44" spans="1:6" x14ac:dyDescent="0.3">
      <c r="A44" s="52"/>
      <c r="B44" s="53"/>
      <c r="C44" s="52"/>
      <c r="D44" s="52"/>
      <c r="E44" s="52"/>
      <c r="F44" s="46"/>
    </row>
    <row r="45" spans="1:6" x14ac:dyDescent="0.3">
      <c r="A45" s="52"/>
      <c r="B45" s="53"/>
      <c r="C45" s="52"/>
      <c r="D45" s="52"/>
      <c r="E45" s="52"/>
      <c r="F45" s="46"/>
    </row>
    <row r="47" spans="1:6" x14ac:dyDescent="0.3">
      <c r="A47" s="57" t="s">
        <v>75</v>
      </c>
      <c r="B47" s="59"/>
      <c r="C47" s="59"/>
      <c r="D47" s="59"/>
      <c r="E47" s="59"/>
      <c r="F47" s="59"/>
    </row>
    <row r="48" spans="1:6" x14ac:dyDescent="0.3">
      <c r="A48" s="3" t="s">
        <v>26</v>
      </c>
      <c r="B48" s="28" t="s">
        <v>27</v>
      </c>
      <c r="C48" s="29" t="s">
        <v>32</v>
      </c>
      <c r="D48" s="29" t="s">
        <v>33</v>
      </c>
      <c r="E48" s="30" t="s">
        <v>34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ht="28.8" x14ac:dyDescent="0.3">
      <c r="A50" s="3">
        <v>1</v>
      </c>
      <c r="B50" s="33" t="s">
        <v>76</v>
      </c>
      <c r="C50" s="34"/>
      <c r="D50" s="29"/>
      <c r="E50" s="30">
        <v>33750</v>
      </c>
      <c r="F50" s="32"/>
    </row>
    <row r="51" spans="1:6" ht="21" x14ac:dyDescent="0.4">
      <c r="A51" s="35"/>
      <c r="B51" s="36" t="s">
        <v>35</v>
      </c>
      <c r="C51" s="37"/>
      <c r="D51" s="38"/>
      <c r="E51" s="39">
        <f>SUM(E50:E50)</f>
        <v>33750</v>
      </c>
      <c r="F51" s="40"/>
    </row>
    <row r="52" spans="1:6" ht="21" x14ac:dyDescent="0.4">
      <c r="A52" s="41"/>
      <c r="B52" s="42"/>
      <c r="C52" s="43"/>
      <c r="D52" s="43"/>
      <c r="E52" s="44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18" x14ac:dyDescent="0.3">
      <c r="A56" s="56" t="s">
        <v>62</v>
      </c>
      <c r="B56" s="57"/>
      <c r="C56" s="57"/>
      <c r="D56" s="57"/>
      <c r="E56" s="57"/>
      <c r="F56" s="57"/>
    </row>
    <row r="58" spans="1:6" ht="28.8" x14ac:dyDescent="0.3">
      <c r="A58" s="3" t="s">
        <v>3</v>
      </c>
      <c r="B58" s="3" t="s">
        <v>36</v>
      </c>
      <c r="C58" s="3" t="s">
        <v>37</v>
      </c>
    </row>
    <row r="59" spans="1:6" x14ac:dyDescent="0.3">
      <c r="A59" s="3">
        <v>1</v>
      </c>
      <c r="B59" s="3">
        <v>2</v>
      </c>
      <c r="C59" s="3">
        <v>3</v>
      </c>
    </row>
    <row r="60" spans="1:6" ht="28.8" x14ac:dyDescent="0.3">
      <c r="A60" s="3">
        <v>1</v>
      </c>
      <c r="B60" s="11" t="s">
        <v>38</v>
      </c>
      <c r="C60" s="3">
        <v>142</v>
      </c>
    </row>
    <row r="61" spans="1:6" x14ac:dyDescent="0.3">
      <c r="A61" s="3" t="s">
        <v>39</v>
      </c>
      <c r="B61" s="11" t="s">
        <v>40</v>
      </c>
      <c r="C61" s="3">
        <v>3</v>
      </c>
    </row>
    <row r="62" spans="1:6" x14ac:dyDescent="0.3">
      <c r="A62" s="3" t="s">
        <v>41</v>
      </c>
      <c r="B62" s="11" t="s">
        <v>42</v>
      </c>
      <c r="C62" s="3">
        <v>108</v>
      </c>
    </row>
    <row r="63" spans="1:6" x14ac:dyDescent="0.3">
      <c r="A63" s="3">
        <v>2</v>
      </c>
      <c r="B63" s="47" t="s">
        <v>43</v>
      </c>
      <c r="C63" s="3">
        <v>31</v>
      </c>
    </row>
    <row r="64" spans="1:6" x14ac:dyDescent="0.3">
      <c r="A64" s="3">
        <v>3</v>
      </c>
      <c r="B64" s="9" t="s">
        <v>44</v>
      </c>
      <c r="C64" s="3">
        <v>0</v>
      </c>
    </row>
    <row r="65" spans="1:6" x14ac:dyDescent="0.3">
      <c r="A65" s="45"/>
      <c r="B65" s="48"/>
      <c r="C65" s="45"/>
    </row>
    <row r="66" spans="1:6" x14ac:dyDescent="0.3">
      <c r="A66" s="45"/>
      <c r="B66" s="48"/>
      <c r="C66" s="45"/>
    </row>
    <row r="68" spans="1:6" ht="18" x14ac:dyDescent="0.3">
      <c r="A68" s="56" t="s">
        <v>63</v>
      </c>
      <c r="B68" s="57"/>
      <c r="C68" s="57"/>
      <c r="D68" s="57"/>
      <c r="E68" s="57"/>
      <c r="F68" s="57"/>
    </row>
    <row r="70" spans="1:6" ht="43.2" x14ac:dyDescent="0.3">
      <c r="A70" s="3" t="s">
        <v>26</v>
      </c>
      <c r="B70" s="3" t="s">
        <v>45</v>
      </c>
      <c r="C70" s="3" t="s">
        <v>46</v>
      </c>
      <c r="D70" s="3" t="s">
        <v>47</v>
      </c>
    </row>
    <row r="71" spans="1:6" ht="13.95" customHeight="1" x14ac:dyDescent="0.3">
      <c r="A71" s="3">
        <v>1</v>
      </c>
      <c r="B71" s="3">
        <v>2</v>
      </c>
      <c r="C71" s="3">
        <v>3</v>
      </c>
      <c r="D71" s="3">
        <v>4</v>
      </c>
    </row>
    <row r="72" spans="1:6" x14ac:dyDescent="0.3">
      <c r="A72" s="45"/>
      <c r="B72" s="45"/>
      <c r="C72" s="45"/>
      <c r="D72" s="45"/>
    </row>
    <row r="73" spans="1:6" x14ac:dyDescent="0.3">
      <c r="A73" s="45"/>
      <c r="B73" s="45"/>
      <c r="C73" s="45"/>
      <c r="D73" s="45"/>
    </row>
    <row r="75" spans="1:6" ht="18" x14ac:dyDescent="0.3">
      <c r="A75" s="56" t="s">
        <v>64</v>
      </c>
      <c r="B75" s="57"/>
      <c r="C75" s="57"/>
      <c r="D75" s="57"/>
      <c r="E75" s="57"/>
      <c r="F75" s="57"/>
    </row>
    <row r="77" spans="1:6" ht="28.8" x14ac:dyDescent="0.3">
      <c r="A77" s="3" t="s">
        <v>26</v>
      </c>
      <c r="B77" s="3" t="s">
        <v>27</v>
      </c>
      <c r="C77" s="3" t="s">
        <v>32</v>
      </c>
      <c r="D77" s="3" t="s">
        <v>33</v>
      </c>
      <c r="E77" s="3" t="s">
        <v>29</v>
      </c>
    </row>
    <row r="78" spans="1:6" ht="13.95" customHeight="1" x14ac:dyDescent="0.3">
      <c r="A78" s="22">
        <v>1</v>
      </c>
      <c r="B78" s="22">
        <v>2</v>
      </c>
      <c r="C78" s="22">
        <v>3</v>
      </c>
      <c r="D78" s="22">
        <v>4</v>
      </c>
      <c r="E78" s="22">
        <v>5</v>
      </c>
    </row>
    <row r="79" spans="1:6" x14ac:dyDescent="0.3">
      <c r="A79" s="25">
        <v>1</v>
      </c>
      <c r="B79" s="49"/>
      <c r="C79" s="50"/>
      <c r="D79" s="25"/>
      <c r="E79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6:F56"/>
    <mergeCell ref="A68:F68"/>
    <mergeCell ref="A75:F75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:J3"/>
    </sheetView>
  </sheetViews>
  <sheetFormatPr defaultRowHeight="14.4" x14ac:dyDescent="0.3"/>
  <cols>
    <col min="1" max="1" width="7.21875" style="65" customWidth="1"/>
    <col min="2" max="2" width="12.33203125" style="65" customWidth="1"/>
    <col min="3" max="3" width="8.88671875" style="65"/>
    <col min="4" max="4" width="16" style="65" customWidth="1"/>
    <col min="5" max="5" width="18" style="65" customWidth="1"/>
    <col min="6" max="6" width="12.21875" style="65" customWidth="1"/>
    <col min="7" max="7" width="11.109375" style="65" customWidth="1"/>
    <col min="8" max="8" width="11.77734375" style="65" customWidth="1"/>
    <col min="9" max="9" width="8.88671875" style="65"/>
    <col min="10" max="10" width="17.21875" style="65" customWidth="1"/>
    <col min="11" max="16384" width="8.88671875" style="65"/>
  </cols>
  <sheetData>
    <row r="1" spans="1:10" x14ac:dyDescent="0.3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8" x14ac:dyDescent="0.3">
      <c r="A3" s="66" t="s">
        <v>77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x14ac:dyDescent="0.3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86.4" x14ac:dyDescent="0.3">
      <c r="A5" s="68" t="s">
        <v>48</v>
      </c>
      <c r="B5" s="68" t="s">
        <v>49</v>
      </c>
      <c r="C5" s="68" t="s">
        <v>50</v>
      </c>
      <c r="D5" s="68" t="s">
        <v>51</v>
      </c>
      <c r="E5" s="68" t="s">
        <v>52</v>
      </c>
      <c r="F5" s="68" t="s">
        <v>53</v>
      </c>
      <c r="G5" s="68" t="s">
        <v>79</v>
      </c>
      <c r="H5" s="68" t="s">
        <v>54</v>
      </c>
      <c r="I5" s="68" t="s">
        <v>55</v>
      </c>
      <c r="J5" s="68" t="s">
        <v>56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57.6" x14ac:dyDescent="0.3">
      <c r="A7" s="69">
        <v>1</v>
      </c>
      <c r="B7" s="70" t="s">
        <v>80</v>
      </c>
      <c r="C7" s="69" t="s">
        <v>81</v>
      </c>
      <c r="D7" s="69" t="s">
        <v>82</v>
      </c>
      <c r="E7" s="69" t="s">
        <v>83</v>
      </c>
      <c r="F7" s="71">
        <v>80</v>
      </c>
      <c r="G7" s="71">
        <v>0</v>
      </c>
      <c r="H7" s="69" t="s">
        <v>84</v>
      </c>
      <c r="I7" s="69">
        <v>100</v>
      </c>
      <c r="J7" s="69" t="s">
        <v>85</v>
      </c>
    </row>
    <row r="8" spans="1:10" ht="57.6" x14ac:dyDescent="0.3">
      <c r="A8" s="69">
        <v>2</v>
      </c>
      <c r="B8" s="70" t="s">
        <v>80</v>
      </c>
      <c r="C8" s="69" t="s">
        <v>81</v>
      </c>
      <c r="D8" s="69" t="s">
        <v>86</v>
      </c>
      <c r="E8" s="69" t="s">
        <v>87</v>
      </c>
      <c r="F8" s="71">
        <v>33</v>
      </c>
      <c r="G8" s="71">
        <v>20</v>
      </c>
      <c r="H8" s="69" t="s">
        <v>84</v>
      </c>
      <c r="I8" s="69">
        <v>100</v>
      </c>
      <c r="J8" s="69" t="s">
        <v>85</v>
      </c>
    </row>
    <row r="9" spans="1:10" ht="57.6" x14ac:dyDescent="0.3">
      <c r="A9" s="69">
        <v>3</v>
      </c>
      <c r="B9" s="70" t="s">
        <v>80</v>
      </c>
      <c r="C9" s="69" t="s">
        <v>81</v>
      </c>
      <c r="D9" s="69" t="s">
        <v>88</v>
      </c>
      <c r="E9" s="69" t="s">
        <v>89</v>
      </c>
      <c r="F9" s="71">
        <v>134</v>
      </c>
      <c r="G9" s="71">
        <v>50</v>
      </c>
      <c r="H9" s="69" t="s">
        <v>84</v>
      </c>
      <c r="I9" s="69">
        <v>100</v>
      </c>
      <c r="J9" s="69" t="s">
        <v>85</v>
      </c>
    </row>
    <row r="10" spans="1:10" ht="43.2" x14ac:dyDescent="0.3">
      <c r="A10" s="72">
        <v>4</v>
      </c>
      <c r="B10" s="69" t="s">
        <v>80</v>
      </c>
      <c r="C10" s="69" t="s">
        <v>81</v>
      </c>
      <c r="D10" s="69" t="s">
        <v>90</v>
      </c>
      <c r="E10" s="69" t="s">
        <v>91</v>
      </c>
      <c r="F10" s="69" t="s">
        <v>92</v>
      </c>
      <c r="G10" s="69" t="s">
        <v>93</v>
      </c>
      <c r="H10" s="69" t="s">
        <v>84</v>
      </c>
      <c r="I10" s="69">
        <v>100</v>
      </c>
      <c r="J10" s="69" t="s">
        <v>85</v>
      </c>
    </row>
    <row r="11" spans="1:10" ht="43.2" x14ac:dyDescent="0.3">
      <c r="A11" s="72">
        <v>5</v>
      </c>
      <c r="B11" s="69" t="s">
        <v>80</v>
      </c>
      <c r="C11" s="69" t="s">
        <v>81</v>
      </c>
      <c r="D11" s="69" t="s">
        <v>94</v>
      </c>
      <c r="E11" s="69" t="s">
        <v>95</v>
      </c>
      <c r="F11" s="69" t="s">
        <v>81</v>
      </c>
      <c r="G11" s="69" t="s">
        <v>69</v>
      </c>
      <c r="H11" s="69" t="s">
        <v>84</v>
      </c>
      <c r="I11" s="69">
        <v>100</v>
      </c>
      <c r="J11" s="69" t="s">
        <v>85</v>
      </c>
    </row>
    <row r="12" spans="1:10" ht="57.6" x14ac:dyDescent="0.3">
      <c r="A12" s="72">
        <v>6</v>
      </c>
      <c r="B12" s="69" t="s">
        <v>80</v>
      </c>
      <c r="C12" s="69" t="s">
        <v>81</v>
      </c>
      <c r="D12" s="69" t="s">
        <v>96</v>
      </c>
      <c r="E12" s="69" t="s">
        <v>97</v>
      </c>
      <c r="F12" s="69" t="s">
        <v>98</v>
      </c>
      <c r="G12" s="69" t="s">
        <v>93</v>
      </c>
      <c r="H12" s="69" t="s">
        <v>84</v>
      </c>
      <c r="I12" s="69">
        <v>100</v>
      </c>
      <c r="J12" s="69" t="s">
        <v>85</v>
      </c>
    </row>
    <row r="13" spans="1:10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</row>
    <row r="14" spans="1:10" x14ac:dyDescent="0.3">
      <c r="A14" s="75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6"/>
    </row>
    <row r="16" spans="1:10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3">
      <c r="A17" s="66" t="s">
        <v>78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8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43.2" x14ac:dyDescent="0.3">
      <c r="A19" s="68" t="s">
        <v>48</v>
      </c>
      <c r="B19" s="68" t="s">
        <v>57</v>
      </c>
      <c r="C19" s="68" t="s">
        <v>58</v>
      </c>
      <c r="D19" s="64"/>
      <c r="E19" s="64"/>
      <c r="F19" s="64"/>
      <c r="G19" s="64"/>
      <c r="H19" s="64"/>
      <c r="I19" s="64"/>
      <c r="J19" s="64"/>
    </row>
    <row r="20" spans="1:10" x14ac:dyDescent="0.3">
      <c r="A20" s="73">
        <v>1</v>
      </c>
      <c r="B20" s="73">
        <v>2</v>
      </c>
      <c r="C20" s="73">
        <v>3</v>
      </c>
      <c r="D20" s="74"/>
      <c r="E20" s="74"/>
      <c r="F20" s="74"/>
      <c r="G20" s="74"/>
      <c r="H20" s="74"/>
      <c r="I20" s="74"/>
      <c r="J20" s="74"/>
    </row>
    <row r="21" spans="1:10" x14ac:dyDescent="0.3">
      <c r="A21" s="63">
        <v>1</v>
      </c>
      <c r="B21" s="63" t="s">
        <v>67</v>
      </c>
      <c r="C21" s="63">
        <v>25860.149999999998</v>
      </c>
      <c r="D21" s="64"/>
      <c r="E21" s="64"/>
      <c r="F21" s="64"/>
      <c r="G21" s="64"/>
      <c r="H21" s="64"/>
      <c r="I21" s="64"/>
      <c r="J21" s="64"/>
    </row>
    <row r="22" spans="1:10" x14ac:dyDescent="0.3">
      <c r="A22" s="63">
        <v>2</v>
      </c>
      <c r="B22" s="63" t="s">
        <v>68</v>
      </c>
      <c r="C22" s="63">
        <v>17842.98</v>
      </c>
      <c r="D22" s="64"/>
      <c r="E22" s="64"/>
      <c r="F22" s="64"/>
      <c r="G22" s="64"/>
      <c r="H22" s="64"/>
      <c r="I22" s="64"/>
      <c r="J22" s="64"/>
    </row>
    <row r="23" spans="1:10" x14ac:dyDescent="0.3">
      <c r="A23" s="63">
        <v>3</v>
      </c>
      <c r="B23" s="63" t="s">
        <v>69</v>
      </c>
      <c r="C23" s="63">
        <v>32498.079999999998</v>
      </c>
      <c r="D23" s="64"/>
      <c r="E23" s="64"/>
      <c r="F23" s="64"/>
      <c r="G23" s="64"/>
      <c r="H23" s="64"/>
      <c r="I23" s="64"/>
      <c r="J23" s="64"/>
    </row>
    <row r="24" spans="1:10" x14ac:dyDescent="0.3">
      <c r="A24" s="63">
        <v>4</v>
      </c>
      <c r="B24" s="63" t="s">
        <v>70</v>
      </c>
      <c r="C24" s="63">
        <v>277743.43000000005</v>
      </c>
      <c r="D24" s="64"/>
      <c r="E24" s="64"/>
      <c r="F24" s="64"/>
      <c r="G24" s="64"/>
      <c r="H24" s="64"/>
      <c r="I24" s="64"/>
      <c r="J24" s="64"/>
    </row>
    <row r="25" spans="1:10" x14ac:dyDescent="0.3">
      <c r="A25" s="63">
        <v>5</v>
      </c>
      <c r="B25" s="63" t="s">
        <v>71</v>
      </c>
      <c r="C25" s="63">
        <v>148369.19</v>
      </c>
      <c r="D25" s="64"/>
      <c r="E25" s="64"/>
      <c r="F25" s="64"/>
      <c r="G25" s="64"/>
      <c r="H25" s="64"/>
      <c r="I25" s="64"/>
      <c r="J25" s="64"/>
    </row>
    <row r="26" spans="1:10" x14ac:dyDescent="0.3">
      <c r="A26" s="63">
        <v>6</v>
      </c>
      <c r="B26" s="63" t="s">
        <v>72</v>
      </c>
      <c r="C26" s="63">
        <v>311812.92</v>
      </c>
      <c r="D26" s="64"/>
      <c r="E26" s="64"/>
      <c r="F26" s="64"/>
      <c r="G26" s="64"/>
      <c r="H26" s="64"/>
      <c r="I26" s="64"/>
      <c r="J26" s="64"/>
    </row>
    <row r="27" spans="1:10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x14ac:dyDescent="0.3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x14ac:dyDescent="0.3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0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x14ac:dyDescent="0.3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2019-03-27T09:30:08Z</cp:lastPrinted>
  <dcterms:created xsi:type="dcterms:W3CDTF">2018-01-26T08:16:56Z</dcterms:created>
  <dcterms:modified xsi:type="dcterms:W3CDTF">2019-03-27T09:30:26Z</dcterms:modified>
</cp:coreProperties>
</file>