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<sst xmlns="http://schemas.openxmlformats.org/spreadsheetml/2006/main" count="174" uniqueCount="125">
  <si>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</si>
  <si>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</si>
  <si>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</si>
  <si>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</si>
  <si>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</si>
  <si>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</si>
  <si>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</si>
  <si>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</si>
  <si>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</si>
  <si>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</si>
  <si>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</si>
  <si>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</si>
  <si>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</si>
  <si>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</si>
  <si>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</si>
  <si>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</si>
  <si>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</si>
  <si>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</si>
  <si>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</si>
  <si>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</si>
  <si>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</si>
  <si>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</si>
  <si>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</si>
  <si>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</si>
  <si>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</si>
  <si>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</si>
  <si>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</si>
  <si>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</si>
  <si>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</si>
  <si>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</si>
  <si>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</si>
  <si>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</si>
  <si>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</si>
  <si>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</si>
  <si>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</si>
  <si>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</si>
  <si>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</si>
  <si>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</si>
  <si>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</si>
  <si>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</si>
  <si>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</si>
  <si>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</si>
  <si>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</si>
  <si>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</si>
  <si>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</si>
  <si>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</si>
  <si>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</si>
  <si>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</si>
  <si>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</si>
  <si>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</si>
  <si>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30 312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</si>
  <si>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</si>
  <si>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</si>
  <si>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</si>
  <si>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</si>
  <si>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</si>
  <si>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</si>
  <si>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9 782</t>
  </si>
  <si>
    <t>Завоз песка в песочницы</t>
  </si>
  <si>
    <t>Ремонт ограждений и их покраска</t>
  </si>
  <si>
    <t>п.м.</t>
  </si>
  <si>
    <t>5 971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</si>
  <si>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</si>
  <si>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</si>
  <si>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</si>
  <si>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1 526</t>
  </si>
  <si>
    <t>Укос травы</t>
  </si>
  <si>
    <t>1 537</t>
  </si>
  <si>
    <t>95 541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</si>
  <si>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</si>
  <si>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</si>
  <si>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</si>
  <si>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</si>
  <si>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</si>
  <si>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</si>
  <si>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</si>
  <si>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</si>
  <si>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</si>
  <si>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</si>
  <si>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</si>
  <si>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</si>
  <si>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</si>
  <si>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</si>
  <si>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</si>
  <si>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</si>
  <si>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</si>
  <si>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</si>
  <si>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</si>
  <si>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</si>
  <si>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</si>
  <si>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</si>
  <si>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</si>
  <si>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</si>
  <si>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</si>
  <si>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</si>
  <si>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</si>
  <si>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</si>
  <si>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</si>
  <si>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38 959</t>
  </si>
  <si>
    <t>9 572</t>
  </si>
  <si>
    <t>21 978</t>
  </si>
  <si>
    <t>104 246</t>
  </si>
  <si>
    <t>82 905</t>
  </si>
  <si>
    <t>65 857</t>
  </si>
  <si>
    <t>51 619</t>
  </si>
  <si>
    <t>35 000</t>
  </si>
  <si>
    <t>6 790</t>
  </si>
  <si>
    <t>184 407</t>
  </si>
  <si>
    <t>60 021</t>
  </si>
  <si>
    <t>39 649</t>
  </si>
  <si>
    <t>5 805</t>
  </si>
  <si>
    <t>71 369</t>
  </si>
  <si>
    <t>Отчет об исполнении управляющей организацией договора управления дома 
 № 16 "б" по ул. Станционная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</si>
  <si>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</si>
  <si>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</si>
  <si>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</si>
  <si>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</si>
  <si>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</si>
  <si>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</si>
  <si>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</si>
  <si>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</si>
  <si>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</si>
  <si>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</si>
  <si>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48 640</t>
  </si>
  <si>
    <t xml:space="preserve">вывоз снега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</si>
</sst>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66" fontId="0" fillId="0" borderId="11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15">
      <selection activeCell="G78" sqref="G78"/>
    </sheetView>
  </sheetViews>
  <sheetFormatPr defaultColWidth="9.140625" defaultRowHeight="15"/>
  <cols>
    <col min="1" max="1" width="5.421875" style="0" customWidth="1"/>
    <col min="2" max="2" width="48.57421875" style="0" customWidth="1"/>
    <col min="3" max="6" width="16.57421875" style="0" customWidth="1"/>
    <col min="7" max="7" width="20.00390625" style="0" customWidth="1"/>
  </cols>
  <sheetData>
    <row r="1" spans="1:7" ht="164.25" customHeight="1">
      <c r="A1" s="17" t="s">
        <v>112</v>
      </c>
      <c r="B1" s="17"/>
      <c r="C1" s="17"/>
      <c r="D1" s="17"/>
      <c r="E1" s="17"/>
      <c r="F1" s="17"/>
      <c r="G1" s="1"/>
    </row>
    <row r="6" spans="2:3" ht="18.75">
      <c r="B6" s="5" t="s">
        <v>0</v>
      </c>
      <c r="C6" s="5">
        <v>1982</v>
      </c>
    </row>
    <row r="7" spans="2:3" ht="18.75">
      <c r="B7" s="5" t="s">
        <v>1</v>
      </c>
      <c r="C7" s="5">
        <v>3925.3</v>
      </c>
    </row>
    <row r="9" spans="1:7" ht="60" customHeight="1">
      <c r="A9" s="18" t="s">
        <v>2</v>
      </c>
      <c r="B9" s="18"/>
      <c r="C9" s="18"/>
      <c r="D9" s="18"/>
      <c r="E9" s="18"/>
      <c r="F9" s="18"/>
      <c r="G9" s="1"/>
    </row>
    <row r="11" spans="1:6" ht="72.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C25</f>
        <v>281402.5305</v>
      </c>
      <c r="D13" s="6">
        <f>D25</f>
        <v>955839.143</v>
      </c>
      <c r="E13" s="6">
        <f>E25</f>
        <v>677491.8947</v>
      </c>
      <c r="F13" s="6">
        <f>F25</f>
        <v>559749.9807000001</v>
      </c>
    </row>
    <row r="14" spans="1:6" ht="45">
      <c r="A14" s="2" t="s">
        <v>11</v>
      </c>
      <c r="B14" s="3" t="s">
        <v>12</v>
      </c>
      <c r="C14" s="6">
        <v>97686.4606</v>
      </c>
      <c r="D14" s="6">
        <v>340351.826</v>
      </c>
      <c r="E14" s="6">
        <v>226136.2451</v>
      </c>
      <c r="F14" s="6">
        <v>211902.0415</v>
      </c>
    </row>
    <row r="15" spans="1:6" ht="15">
      <c r="A15" s="2" t="s">
        <v>13</v>
      </c>
      <c r="B15" s="3" t="s">
        <v>14</v>
      </c>
      <c r="C15" s="6">
        <v>21419.4432</v>
      </c>
      <c r="D15" s="6">
        <v>59214.549</v>
      </c>
      <c r="E15" s="6">
        <v>40374.8442</v>
      </c>
      <c r="F15" s="6">
        <v>40259.148</v>
      </c>
    </row>
    <row r="16" spans="1:6" ht="15">
      <c r="A16" s="2" t="s">
        <v>15</v>
      </c>
      <c r="B16" s="3" t="s">
        <v>16</v>
      </c>
      <c r="C16" s="6">
        <v>45102.6806</v>
      </c>
      <c r="D16" s="6">
        <v>123065.647</v>
      </c>
      <c r="E16" s="6">
        <v>84168.6093</v>
      </c>
      <c r="F16" s="6">
        <v>83999.7183</v>
      </c>
    </row>
    <row r="17" spans="1:6" ht="15">
      <c r="A17" s="2" t="s">
        <v>17</v>
      </c>
      <c r="B17" s="3" t="s">
        <v>18</v>
      </c>
      <c r="C17" s="6">
        <v>18282.41</v>
      </c>
      <c r="D17" s="6">
        <v>60793.226</v>
      </c>
      <c r="E17" s="6">
        <v>40166.8636</v>
      </c>
      <c r="F17" s="6">
        <v>38908.7724</v>
      </c>
    </row>
    <row r="18" spans="1:6" ht="30">
      <c r="A18" s="2" t="s">
        <v>19</v>
      </c>
      <c r="B18" s="3" t="s">
        <v>21</v>
      </c>
      <c r="C18" s="6">
        <v>4125.6284</v>
      </c>
      <c r="D18" s="6">
        <v>28102.529</v>
      </c>
      <c r="E18" s="6">
        <v>17782.7232</v>
      </c>
      <c r="F18" s="6">
        <v>14445.4342</v>
      </c>
    </row>
    <row r="19" spans="1:6" ht="15">
      <c r="A19" s="2" t="s">
        <v>20</v>
      </c>
      <c r="B19" s="3" t="s">
        <v>22</v>
      </c>
      <c r="C19" s="6">
        <v>8756.2984</v>
      </c>
      <c r="D19" s="6">
        <v>69175.875</v>
      </c>
      <c r="E19" s="6">
        <v>43643.2048</v>
      </c>
      <c r="F19" s="6">
        <v>34288.9686</v>
      </c>
    </row>
    <row r="20" spans="1:6" ht="15">
      <c r="A20" s="2" t="s">
        <v>23</v>
      </c>
      <c r="B20" s="3" t="s">
        <v>24</v>
      </c>
      <c r="C20" s="6">
        <v>73728.3984</v>
      </c>
      <c r="D20" s="6">
        <v>204207.183</v>
      </c>
      <c r="E20" s="6">
        <v>139264.6782</v>
      </c>
      <c r="F20" s="6">
        <v>138670.9032</v>
      </c>
    </row>
    <row r="21" spans="1:6" ht="15">
      <c r="A21" s="2" t="s">
        <v>25</v>
      </c>
      <c r="B21" s="3" t="s">
        <v>26</v>
      </c>
      <c r="C21" s="6">
        <v>76239.4407</v>
      </c>
      <c r="D21" s="6">
        <v>210294.66</v>
      </c>
      <c r="E21" s="6">
        <v>143731.4488</v>
      </c>
      <c r="F21" s="6">
        <v>142802.6519</v>
      </c>
    </row>
    <row r="22" spans="1:6" ht="15">
      <c r="A22" s="2">
        <v>4</v>
      </c>
      <c r="B22" s="3" t="s">
        <v>27</v>
      </c>
      <c r="C22" s="6">
        <f>33605.3494-29400.06</f>
        <v>4205.289399999998</v>
      </c>
      <c r="D22" s="6">
        <v>87141</v>
      </c>
      <c r="E22" s="6">
        <v>82785</v>
      </c>
      <c r="F22" s="6">
        <f>47048.4913-38487</f>
        <v>8561.491300000002</v>
      </c>
    </row>
    <row r="23" spans="1:8" ht="15">
      <c r="A23" s="2">
        <v>5</v>
      </c>
      <c r="B23" s="3" t="s">
        <v>28</v>
      </c>
      <c r="C23" s="6">
        <v>29542.9414</v>
      </c>
      <c r="D23" s="6">
        <v>62227.584</v>
      </c>
      <c r="E23" s="6">
        <v>56243.548</v>
      </c>
      <c r="F23" s="6">
        <v>35526.9774</v>
      </c>
      <c r="H23" s="21"/>
    </row>
    <row r="24" spans="1:6" ht="15">
      <c r="A24" s="2">
        <v>6</v>
      </c>
      <c r="B24" s="3" t="s">
        <v>29</v>
      </c>
      <c r="C24" s="6">
        <v>0</v>
      </c>
      <c r="D24" s="6">
        <v>51616.89</v>
      </c>
      <c r="E24" s="6">
        <v>29330.9746</v>
      </c>
      <c r="F24" s="6">
        <v>22285.9154</v>
      </c>
    </row>
    <row r="25" spans="1:6" ht="15">
      <c r="A25" s="3"/>
      <c r="B25" s="3" t="s">
        <v>30</v>
      </c>
      <c r="C25" s="6">
        <f>SUM(C15:C24)</f>
        <v>281402.5305</v>
      </c>
      <c r="D25" s="6">
        <f>SUM(D15:D24)</f>
        <v>955839.143</v>
      </c>
      <c r="E25" s="6">
        <f>SUM(E15:E24)</f>
        <v>677491.8947</v>
      </c>
      <c r="F25" s="6">
        <f>SUM(F15:F24)</f>
        <v>559749.9807000001</v>
      </c>
    </row>
    <row r="26" spans="1:6" ht="15">
      <c r="A26" s="3"/>
      <c r="B26" s="3" t="s">
        <v>31</v>
      </c>
      <c r="C26" s="7"/>
      <c r="D26" s="7"/>
      <c r="E26" s="6">
        <v>67.08201781524697</v>
      </c>
      <c r="F26" s="7"/>
    </row>
    <row r="29" spans="1:7" ht="60" customHeight="1">
      <c r="A29" s="18" t="s">
        <v>32</v>
      </c>
      <c r="B29" s="18"/>
      <c r="C29" s="18"/>
      <c r="D29" s="18"/>
      <c r="E29" s="18"/>
      <c r="F29" s="18"/>
      <c r="G29" s="1"/>
    </row>
    <row r="32" spans="1:6" ht="66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33</v>
      </c>
      <c r="C34" s="6">
        <v>350817.3721</v>
      </c>
      <c r="D34" s="6">
        <v>1251109.5425</v>
      </c>
      <c r="E34" s="6">
        <v>940442.3808</v>
      </c>
      <c r="F34" s="6">
        <v>583038.7738</v>
      </c>
    </row>
    <row r="35" spans="1:6" ht="15">
      <c r="A35" s="2" t="s">
        <v>11</v>
      </c>
      <c r="B35" s="3" t="s">
        <v>34</v>
      </c>
      <c r="C35" s="6">
        <v>2859.4106</v>
      </c>
      <c r="D35" s="6">
        <v>6797.4195</v>
      </c>
      <c r="E35" s="6">
        <v>4536.5303</v>
      </c>
      <c r="F35" s="6">
        <v>5120.2998</v>
      </c>
    </row>
    <row r="36" spans="1:6" ht="15">
      <c r="A36" s="2" t="s">
        <v>23</v>
      </c>
      <c r="B36" s="3" t="s">
        <v>35</v>
      </c>
      <c r="C36" s="6">
        <v>60888.1653</v>
      </c>
      <c r="D36" s="6">
        <v>386225.3696</v>
      </c>
      <c r="E36" s="6">
        <v>271189.7608</v>
      </c>
      <c r="F36" s="6">
        <v>175923.7741</v>
      </c>
    </row>
    <row r="37" spans="1:6" ht="15">
      <c r="A37" s="2" t="s">
        <v>25</v>
      </c>
      <c r="B37" s="3" t="s">
        <v>36</v>
      </c>
      <c r="C37" s="6">
        <v>287069.7962</v>
      </c>
      <c r="D37" s="6">
        <v>858086.7534</v>
      </c>
      <c r="E37" s="6">
        <v>664716.0897</v>
      </c>
      <c r="F37" s="6">
        <v>401994.6999</v>
      </c>
    </row>
    <row r="38" spans="3:6" ht="15">
      <c r="C38" s="8"/>
      <c r="D38" s="8"/>
      <c r="E38" s="8"/>
      <c r="F38" s="8"/>
    </row>
    <row r="39" spans="1:6" ht="15">
      <c r="A39" s="3"/>
      <c r="B39" s="3" t="s">
        <v>30</v>
      </c>
      <c r="C39" s="6">
        <v>350817.37210000004</v>
      </c>
      <c r="D39" s="6">
        <v>1251109.5425</v>
      </c>
      <c r="E39" s="6">
        <v>940442.3807999999</v>
      </c>
      <c r="F39" s="6">
        <v>583038.7738000001</v>
      </c>
    </row>
    <row r="40" spans="1:6" ht="15">
      <c r="A40" s="3"/>
      <c r="B40" s="3" t="s">
        <v>31</v>
      </c>
      <c r="C40" s="7"/>
      <c r="D40" s="7"/>
      <c r="E40" s="6">
        <v>75.1686681983724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9" t="s">
        <v>121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37</v>
      </c>
      <c r="B50" s="2" t="s">
        <v>38</v>
      </c>
      <c r="C50" s="2" t="s">
        <v>39</v>
      </c>
      <c r="D50" s="2" t="s">
        <v>40</v>
      </c>
      <c r="E50" s="2" t="s">
        <v>41</v>
      </c>
      <c r="F50" s="2" t="s">
        <v>42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12" t="s">
        <v>22</v>
      </c>
      <c r="C52" s="2"/>
      <c r="D52" s="6">
        <f>E19</f>
        <v>43643.2048</v>
      </c>
      <c r="E52" s="2"/>
      <c r="F52" s="2"/>
    </row>
    <row r="53" spans="1:6" ht="15">
      <c r="A53" s="2">
        <v>2</v>
      </c>
      <c r="B53" s="2" t="s">
        <v>43</v>
      </c>
      <c r="C53" s="2">
        <v>12948</v>
      </c>
      <c r="D53" s="2">
        <v>0</v>
      </c>
      <c r="E53" s="2"/>
      <c r="F53" s="2">
        <f>C53</f>
        <v>12948</v>
      </c>
    </row>
    <row r="54" spans="1:6" s="24" customFormat="1" ht="15">
      <c r="A54" s="22"/>
      <c r="B54" s="22" t="s">
        <v>44</v>
      </c>
      <c r="C54" s="22">
        <f>C53</f>
        <v>12948</v>
      </c>
      <c r="D54" s="23">
        <f>D52</f>
        <v>43643.2048</v>
      </c>
      <c r="E54" s="22"/>
      <c r="F54" s="22">
        <f>F53</f>
        <v>12948</v>
      </c>
    </row>
    <row r="56" spans="1:6" ht="60" customHeight="1">
      <c r="A56" s="18" t="s">
        <v>45</v>
      </c>
      <c r="B56" s="20"/>
      <c r="C56" s="20"/>
      <c r="D56" s="20"/>
      <c r="E56" s="20"/>
      <c r="F56" s="20"/>
    </row>
    <row r="58" spans="1:5" ht="39.75" customHeight="1">
      <c r="A58" s="2" t="s">
        <v>37</v>
      </c>
      <c r="B58" s="2" t="s">
        <v>38</v>
      </c>
      <c r="C58" s="2" t="s">
        <v>46</v>
      </c>
      <c r="D58" s="2" t="s">
        <v>47</v>
      </c>
      <c r="E58" s="2" t="s">
        <v>41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19" t="s">
        <v>113</v>
      </c>
      <c r="B62" s="20"/>
      <c r="C62" s="20"/>
      <c r="D62" s="20"/>
      <c r="E62" s="20"/>
      <c r="F62" s="20"/>
    </row>
    <row r="64" spans="1:5" ht="39.75" customHeight="1">
      <c r="A64" s="2" t="s">
        <v>37</v>
      </c>
      <c r="B64" s="2" t="s">
        <v>38</v>
      </c>
      <c r="C64" s="2" t="s">
        <v>46</v>
      </c>
      <c r="D64" s="2" t="s">
        <v>47</v>
      </c>
      <c r="E64" s="2" t="s">
        <v>41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48</v>
      </c>
      <c r="C66" s="2" t="s">
        <v>49</v>
      </c>
      <c r="D66" s="2">
        <v>3</v>
      </c>
      <c r="E66" s="2" t="s">
        <v>50</v>
      </c>
    </row>
    <row r="67" spans="1:5" ht="15">
      <c r="A67" s="2"/>
      <c r="B67" s="2" t="s">
        <v>44</v>
      </c>
      <c r="C67" s="2"/>
      <c r="D67" s="2"/>
      <c r="E67" s="2" t="s">
        <v>50</v>
      </c>
    </row>
    <row r="68" spans="1:5" ht="21">
      <c r="A68" s="14" t="s">
        <v>115</v>
      </c>
      <c r="B68" s="15" t="s">
        <v>116</v>
      </c>
      <c r="C68" s="13"/>
      <c r="D68" s="13"/>
      <c r="E68" s="13"/>
    </row>
    <row r="70" spans="1:6" ht="60" customHeight="1">
      <c r="A70" s="19" t="s">
        <v>114</v>
      </c>
      <c r="B70" s="20"/>
      <c r="C70" s="20"/>
      <c r="D70" s="20"/>
      <c r="E70" s="20"/>
      <c r="F70" s="20"/>
    </row>
    <row r="72" spans="1:5" ht="39.75" customHeight="1">
      <c r="A72" s="2" t="s">
        <v>37</v>
      </c>
      <c r="B72" s="2" t="s">
        <v>38</v>
      </c>
      <c r="C72" s="2" t="s">
        <v>46</v>
      </c>
      <c r="D72" s="2" t="s">
        <v>47</v>
      </c>
      <c r="E72" s="2" t="s">
        <v>41</v>
      </c>
    </row>
    <row r="73" spans="1:5" ht="15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5" ht="15">
      <c r="A74" s="2"/>
      <c r="B74" s="25" t="s">
        <v>124</v>
      </c>
      <c r="C74" s="2"/>
      <c r="D74" s="2"/>
      <c r="E74" s="2"/>
    </row>
    <row r="75" spans="1:5" ht="15">
      <c r="A75" s="2">
        <v>1</v>
      </c>
      <c r="B75" s="3" t="s">
        <v>122</v>
      </c>
      <c r="C75" s="2" t="s">
        <v>52</v>
      </c>
      <c r="D75" s="2">
        <v>7</v>
      </c>
      <c r="E75" s="2" t="s">
        <v>53</v>
      </c>
    </row>
    <row r="76" spans="1:5" ht="15">
      <c r="A76" s="2">
        <v>2</v>
      </c>
      <c r="B76" s="3" t="s">
        <v>54</v>
      </c>
      <c r="C76" s="2" t="s">
        <v>55</v>
      </c>
      <c r="D76" s="2">
        <v>256</v>
      </c>
      <c r="E76" s="2" t="s">
        <v>123</v>
      </c>
    </row>
    <row r="77" spans="1:5" ht="15">
      <c r="A77" s="2"/>
      <c r="B77" s="3"/>
      <c r="C77" s="2"/>
      <c r="D77" s="2"/>
      <c r="E77" s="2"/>
    </row>
    <row r="78" spans="1:5" ht="45">
      <c r="A78" s="2">
        <v>1</v>
      </c>
      <c r="B78" s="3" t="s">
        <v>56</v>
      </c>
      <c r="C78" s="2" t="s">
        <v>49</v>
      </c>
      <c r="D78" s="2"/>
      <c r="E78" s="2" t="s">
        <v>57</v>
      </c>
    </row>
    <row r="79" spans="1:5" ht="15">
      <c r="A79" s="2">
        <v>2</v>
      </c>
      <c r="B79" s="3" t="s">
        <v>58</v>
      </c>
      <c r="C79" s="2" t="s">
        <v>55</v>
      </c>
      <c r="D79" s="2">
        <v>2</v>
      </c>
      <c r="E79" s="2">
        <v>965</v>
      </c>
    </row>
    <row r="80" spans="1:5" ht="15">
      <c r="A80" s="2">
        <v>3</v>
      </c>
      <c r="B80" s="3" t="s">
        <v>59</v>
      </c>
      <c r="C80" s="2" t="s">
        <v>60</v>
      </c>
      <c r="D80" s="2">
        <v>110</v>
      </c>
      <c r="E80" s="2" t="s">
        <v>61</v>
      </c>
    </row>
    <row r="81" spans="1:5" ht="15">
      <c r="A81" s="2">
        <v>4</v>
      </c>
      <c r="B81" s="3" t="s">
        <v>62</v>
      </c>
      <c r="C81" s="2" t="s">
        <v>49</v>
      </c>
      <c r="D81" s="2">
        <v>1</v>
      </c>
      <c r="E81" s="2">
        <v>472</v>
      </c>
    </row>
    <row r="82" spans="1:5" ht="15">
      <c r="A82" s="2">
        <v>5</v>
      </c>
      <c r="B82" s="3" t="s">
        <v>63</v>
      </c>
      <c r="C82" s="2" t="s">
        <v>49</v>
      </c>
      <c r="D82" s="2">
        <v>2</v>
      </c>
      <c r="E82" s="2">
        <v>399</v>
      </c>
    </row>
    <row r="83" spans="1:5" ht="30">
      <c r="A83" s="2">
        <v>6</v>
      </c>
      <c r="B83" s="3" t="s">
        <v>64</v>
      </c>
      <c r="C83" s="2" t="s">
        <v>60</v>
      </c>
      <c r="D83" s="2">
        <v>280</v>
      </c>
      <c r="E83" s="2" t="s">
        <v>65</v>
      </c>
    </row>
    <row r="84" spans="1:5" ht="15">
      <c r="A84" s="2">
        <v>7</v>
      </c>
      <c r="B84" s="3" t="s">
        <v>66</v>
      </c>
      <c r="C84" s="2" t="s">
        <v>51</v>
      </c>
      <c r="D84" s="2">
        <v>240</v>
      </c>
      <c r="E84" s="2" t="s">
        <v>67</v>
      </c>
    </row>
    <row r="85" spans="1:5" ht="15">
      <c r="A85" s="2"/>
      <c r="B85" s="2" t="s">
        <v>44</v>
      </c>
      <c r="C85" s="2"/>
      <c r="D85" s="2"/>
      <c r="E85" s="2" t="s">
        <v>68</v>
      </c>
    </row>
    <row r="86" spans="1:2" ht="21">
      <c r="A86" s="14" t="s">
        <v>115</v>
      </c>
      <c r="B86" s="15" t="s">
        <v>116</v>
      </c>
    </row>
    <row r="87" spans="1:2" ht="21">
      <c r="A87" s="14"/>
      <c r="B87" s="15"/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7" spans="1:7" ht="60" customHeight="1">
      <c r="A97" s="18" t="s">
        <v>69</v>
      </c>
      <c r="B97" s="18"/>
      <c r="C97" s="18"/>
      <c r="D97" s="18"/>
      <c r="E97" s="18"/>
      <c r="F97" s="18"/>
      <c r="G97" s="1"/>
    </row>
    <row r="99" spans="1:3" ht="39.75" customHeight="1">
      <c r="A99" s="2" t="s">
        <v>3</v>
      </c>
      <c r="B99" s="2" t="s">
        <v>70</v>
      </c>
      <c r="C99" s="2" t="s">
        <v>71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72</v>
      </c>
      <c r="C101" s="2">
        <v>181</v>
      </c>
    </row>
    <row r="102" spans="1:3" ht="15">
      <c r="A102" s="2" t="s">
        <v>73</v>
      </c>
      <c r="B102" s="3" t="s">
        <v>74</v>
      </c>
      <c r="C102" s="2">
        <v>4</v>
      </c>
    </row>
    <row r="103" spans="1:3" ht="15">
      <c r="A103" s="2" t="s">
        <v>75</v>
      </c>
      <c r="B103" s="3" t="s">
        <v>76</v>
      </c>
      <c r="C103" s="2">
        <v>177</v>
      </c>
    </row>
    <row r="104" spans="1:3" ht="15">
      <c r="A104" s="2">
        <v>2</v>
      </c>
      <c r="B104" s="3" t="s">
        <v>77</v>
      </c>
      <c r="C104" s="2">
        <v>19</v>
      </c>
    </row>
    <row r="105" spans="1:3" ht="15">
      <c r="A105" s="2">
        <v>3</v>
      </c>
      <c r="B105" s="3" t="s">
        <v>78</v>
      </c>
      <c r="C105" s="2">
        <v>4</v>
      </c>
    </row>
    <row r="108" spans="1:4" ht="60" customHeight="1">
      <c r="A108" s="18" t="s">
        <v>79</v>
      </c>
      <c r="B108" s="20"/>
      <c r="C108" s="20"/>
      <c r="D108" s="20"/>
    </row>
    <row r="110" spans="1:4" ht="59.25" customHeight="1">
      <c r="A110" s="2" t="s">
        <v>37</v>
      </c>
      <c r="B110" s="2" t="s">
        <v>80</v>
      </c>
      <c r="C110" s="2" t="s">
        <v>81</v>
      </c>
      <c r="D110" s="2" t="s">
        <v>82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8" t="s">
        <v>83</v>
      </c>
      <c r="B113" s="20"/>
      <c r="C113" s="20"/>
      <c r="D113" s="20"/>
      <c r="E113" s="20"/>
      <c r="F113" s="20"/>
    </row>
    <row r="115" spans="1:5" ht="39.75" customHeight="1">
      <c r="A115" s="2" t="s">
        <v>37</v>
      </c>
      <c r="B115" s="2" t="s">
        <v>38</v>
      </c>
      <c r="C115" s="2" t="s">
        <v>46</v>
      </c>
      <c r="D115" s="2" t="s">
        <v>47</v>
      </c>
      <c r="E115" s="2" t="s">
        <v>41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8" t="s">
        <v>84</v>
      </c>
      <c r="B121" s="20"/>
      <c r="C121" s="20"/>
      <c r="D121" s="20"/>
      <c r="E121" s="20"/>
      <c r="F121" s="20"/>
    </row>
    <row r="123" spans="1:5" ht="39.75" customHeight="1">
      <c r="A123" s="2" t="s">
        <v>37</v>
      </c>
      <c r="B123" s="2" t="s">
        <v>38</v>
      </c>
      <c r="C123" s="2" t="s">
        <v>46</v>
      </c>
      <c r="D123" s="2" t="s">
        <v>47</v>
      </c>
      <c r="E123" s="2" t="s">
        <v>41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8:D108"/>
    <mergeCell ref="A113:F113"/>
    <mergeCell ref="A121:F121"/>
    <mergeCell ref="A1:F1"/>
    <mergeCell ref="A9:F9"/>
    <mergeCell ref="A29:F29"/>
    <mergeCell ref="A48:F48"/>
    <mergeCell ref="A97:F97"/>
    <mergeCell ref="A56:F56"/>
    <mergeCell ref="A62:F62"/>
    <mergeCell ref="A70:F7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tabSelected="1" workbookViewId="0" topLeftCell="A1">
      <selection activeCell="F36" sqref="F36"/>
    </sheetView>
  </sheetViews>
  <sheetFormatPr defaultColWidth="9.140625" defaultRowHeight="15"/>
  <cols>
    <col min="1" max="1" width="5.00390625" style="0" customWidth="1"/>
    <col min="2" max="2" width="12.28125" style="0" customWidth="1"/>
    <col min="3" max="3" width="19.00390625" style="0" customWidth="1"/>
    <col min="4" max="4" width="15.00390625" style="0" customWidth="1"/>
    <col min="5" max="5" width="12.421875" style="0" customWidth="1"/>
    <col min="6" max="6" width="13.57421875" style="0" customWidth="1"/>
    <col min="7" max="7" width="13.28125" style="0" customWidth="1"/>
    <col min="8" max="8" width="13.00390625" style="0" customWidth="1"/>
    <col min="9" max="9" width="19.421875" style="0" customWidth="1"/>
    <col min="10" max="10" width="15.00390625" style="0" customWidth="1"/>
  </cols>
  <sheetData>
    <row r="3" spans="1:10" ht="60" customHeight="1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110.25" customHeight="1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8" t="s">
        <v>95</v>
      </c>
      <c r="B10" s="20"/>
      <c r="C10" s="20"/>
      <c r="D10" s="20"/>
      <c r="E10" s="20"/>
    </row>
    <row r="12" spans="1:3" ht="39.75" customHeight="1">
      <c r="A12" s="2" t="s">
        <v>86</v>
      </c>
      <c r="B12" s="2" t="s">
        <v>96</v>
      </c>
      <c r="C12" s="2" t="s">
        <v>97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4</v>
      </c>
      <c r="C14" s="2" t="s">
        <v>98</v>
      </c>
    </row>
    <row r="15" spans="1:3" ht="15">
      <c r="A15" s="2">
        <v>2</v>
      </c>
      <c r="B15" s="2">
        <v>12</v>
      </c>
      <c r="C15" s="2" t="s">
        <v>99</v>
      </c>
    </row>
    <row r="16" spans="1:3" ht="15">
      <c r="A16" s="2">
        <v>3</v>
      </c>
      <c r="B16" s="2">
        <v>15</v>
      </c>
      <c r="C16" s="2" t="s">
        <v>100</v>
      </c>
    </row>
    <row r="17" spans="1:3" ht="15">
      <c r="A17" s="2">
        <v>4</v>
      </c>
      <c r="B17" s="2">
        <v>28</v>
      </c>
      <c r="C17" s="2" t="s">
        <v>101</v>
      </c>
    </row>
    <row r="18" spans="1:3" ht="15">
      <c r="A18" s="2">
        <v>5</v>
      </c>
      <c r="B18" s="2">
        <v>29</v>
      </c>
      <c r="C18" s="2" t="s">
        <v>102</v>
      </c>
    </row>
    <row r="19" spans="1:3" ht="15">
      <c r="A19" s="2">
        <v>6</v>
      </c>
      <c r="B19" s="2">
        <v>31</v>
      </c>
      <c r="C19" s="2" t="s">
        <v>103</v>
      </c>
    </row>
    <row r="20" spans="1:3" ht="15">
      <c r="A20" s="2">
        <v>7</v>
      </c>
      <c r="B20" s="2">
        <v>31</v>
      </c>
      <c r="C20" s="2" t="s">
        <v>104</v>
      </c>
    </row>
    <row r="21" spans="1:3" ht="15">
      <c r="A21" s="2">
        <v>8</v>
      </c>
      <c r="B21" s="2">
        <v>31</v>
      </c>
      <c r="C21" s="2" t="s">
        <v>105</v>
      </c>
    </row>
    <row r="22" spans="1:3" ht="15">
      <c r="A22" s="2">
        <v>9</v>
      </c>
      <c r="B22" s="2">
        <v>35</v>
      </c>
      <c r="C22" s="2" t="s">
        <v>106</v>
      </c>
    </row>
    <row r="23" spans="1:3" ht="15">
      <c r="A23" s="2">
        <v>10</v>
      </c>
      <c r="B23" s="2">
        <v>36</v>
      </c>
      <c r="C23" s="2" t="s">
        <v>107</v>
      </c>
    </row>
    <row r="24" spans="1:3" ht="15">
      <c r="A24" s="2">
        <v>11</v>
      </c>
      <c r="B24" s="2">
        <v>39</v>
      </c>
      <c r="C24" s="2" t="s">
        <v>108</v>
      </c>
    </row>
    <row r="25" spans="1:3" ht="15">
      <c r="A25" s="2">
        <v>12</v>
      </c>
      <c r="B25" s="2">
        <v>56</v>
      </c>
      <c r="C25" s="2" t="s">
        <v>109</v>
      </c>
    </row>
    <row r="26" spans="1:3" ht="15">
      <c r="A26" s="2">
        <v>13</v>
      </c>
      <c r="B26" s="2">
        <v>57</v>
      </c>
      <c r="C26" s="2" t="s">
        <v>110</v>
      </c>
    </row>
    <row r="27" spans="1:3" ht="15">
      <c r="A27" s="2">
        <v>14</v>
      </c>
      <c r="B27" s="2">
        <v>60</v>
      </c>
      <c r="C27" s="2" t="s">
        <v>111</v>
      </c>
    </row>
    <row r="29" spans="1:5" ht="15">
      <c r="A29" s="16" t="s">
        <v>117</v>
      </c>
      <c r="E29" s="16" t="s">
        <v>118</v>
      </c>
    </row>
    <row r="31" spans="1:5" ht="15">
      <c r="A31" s="16" t="s">
        <v>119</v>
      </c>
      <c r="E31" s="16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2015-03-30T07:23:35Z</cp:lastPrinted>
  <dcterms:created xsi:type="dcterms:W3CDTF">2015-03-23T16:38:10Z</dcterms:created>
  <dcterms:modified xsi:type="dcterms:W3CDTF">2015-03-31T11:06:05Z</dcterms:modified>
  <cp:category/>
  <cp:version/>
  <cp:contentType/>
  <cp:contentStatus/>
</cp:coreProperties>
</file>