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<sst xmlns="http://schemas.openxmlformats.org/spreadsheetml/2006/main" count="188" uniqueCount="133">
  <si>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</si>
  <si>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</si>
  <si>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</si>
  <si>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</si>
  <si>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</si>
  <si>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</si>
  <si>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</si>
  <si>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</si>
  <si>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</si>
  <si>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</si>
  <si>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</si>
  <si>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</si>
  <si>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</si>
  <si>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</si>
  <si>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</si>
  <si>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</si>
  <si>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</si>
  <si>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</si>
  <si>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</si>
  <si>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</si>
  <si>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</si>
  <si>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</si>
  <si>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</si>
  <si>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</si>
  <si>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</si>
  <si>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</si>
  <si>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</si>
  <si>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</si>
  <si>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</si>
  <si>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</si>
  <si>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</si>
  <si>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</si>
  <si>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</si>
  <si>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</si>
  <si>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</si>
  <si>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</si>
  <si>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</si>
  <si>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</si>
  <si>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</si>
  <si>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</si>
  <si>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</si>
  <si>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</si>
  <si>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</si>
  <si>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</si>
  <si>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</si>
  <si>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</si>
  <si>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</si>
  <si>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</si>
  <si>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</si>
  <si>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Текущий ремонт</t>
  </si>
  <si>
    <t>-226 426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</si>
  <si>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</si>
  <si>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</si>
  <si>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</si>
  <si>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</si>
  <si>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</si>
  <si>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</si>
  <si>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</si>
  <si>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10 104</t>
  </si>
  <si>
    <t>раз</t>
  </si>
  <si>
    <t>Вывоз снега на полигон</t>
  </si>
  <si>
    <t>м3</t>
  </si>
  <si>
    <t>21 000</t>
  </si>
  <si>
    <t>Ремонт урн и их покраска</t>
  </si>
  <si>
    <t>Побелка бордюров, расположенных на дворовой части</t>
  </si>
  <si>
    <t>п.м.</t>
  </si>
  <si>
    <t>21 950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</si>
  <si>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</si>
  <si>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</si>
  <si>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</si>
  <si>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</si>
  <si>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</si>
  <si>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</si>
  <si>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</si>
  <si>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</si>
  <si>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</si>
  <si>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</si>
  <si>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</si>
  <si>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</si>
  <si>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</si>
  <si>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</si>
  <si>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</si>
  <si>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</si>
  <si>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</si>
  <si>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</si>
  <si>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</si>
  <si>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</si>
  <si>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</si>
  <si>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</si>
  <si>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</si>
  <si>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</si>
  <si>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</si>
  <si>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</si>
  <si>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1-66</t>
  </si>
  <si>
    <t>Лифты</t>
  </si>
  <si>
    <t>Акт № 1-05 от 02/06/14</t>
  </si>
  <si>
    <t>01/05/2014-31/05/2014</t>
  </si>
  <si>
    <t>суток</t>
  </si>
  <si>
    <t>100%</t>
  </si>
  <si>
    <t>ООО "Техком-Инвест"</t>
  </si>
  <si>
    <t>Дом</t>
  </si>
  <si>
    <t>ГВС</t>
  </si>
  <si>
    <t>Акт № 03.2014.GVS.88603</t>
  </si>
  <si>
    <t>26.03.2014 13:20-26.03.2014 15:30,29.03.2014 9:00-29.03.2014 17:00</t>
  </si>
  <si>
    <t>час.</t>
  </si>
  <si>
    <t>Тепло Тюмени</t>
  </si>
  <si>
    <t>Акт № 04.2014.GVS.88603</t>
  </si>
  <si>
    <t>15.04.2014 10:00-15.04.2014 14:10,01.04.2014 9:55-01.04.2014 11:15,03.04.2014 9:00-03.04.2014 16:15</t>
  </si>
  <si>
    <t>Акт № 06.2014.GVS.88603</t>
  </si>
  <si>
    <t>14.06.2014 0:00-15.06.2014 6:00</t>
  </si>
  <si>
    <t>10. Сведения о должниках на 01.01.2015</t>
  </si>
  <si>
    <t>Номер квартиры</t>
  </si>
  <si>
    <t>Сумма долга</t>
  </si>
  <si>
    <t>25 816</t>
  </si>
  <si>
    <t>15 879</t>
  </si>
  <si>
    <t>8 584</t>
  </si>
  <si>
    <t>7 352</t>
  </si>
  <si>
    <t>9 554</t>
  </si>
  <si>
    <t>46 336</t>
  </si>
  <si>
    <t>12 086</t>
  </si>
  <si>
    <t>24 297</t>
  </si>
  <si>
    <t>5 404</t>
  </si>
  <si>
    <t>Отчет об исполнении управляющей организацией договора управления дома 
 № 106 "б" по ул. Широтная  за 2014 год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</si>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</sst>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107">
      <selection activeCell="E97" sqref="E97"/>
    </sheetView>
  </sheetViews>
  <sheetFormatPr defaultColWidth="9.140625" defaultRowHeight="15"/>
  <cols>
    <col min="1" max="1" width="6.421875" style="0" customWidth="1"/>
    <col min="2" max="2" width="47.7109375" style="0" customWidth="1"/>
    <col min="3" max="6" width="16.7109375" style="0" customWidth="1"/>
    <col min="7" max="7" width="20.00390625" style="0" customWidth="1"/>
  </cols>
  <sheetData>
    <row r="1" spans="1:7" ht="160.5" customHeight="1">
      <c r="A1" s="16" t="s">
        <v>122</v>
      </c>
      <c r="B1" s="16"/>
      <c r="C1" s="16"/>
      <c r="D1" s="16"/>
      <c r="E1" s="16"/>
      <c r="F1" s="16"/>
      <c r="G1" s="1"/>
    </row>
    <row r="6" spans="2:3" ht="18.75">
      <c r="B6" s="5" t="s">
        <v>0</v>
      </c>
      <c r="C6" s="5">
        <v>1993</v>
      </c>
    </row>
    <row r="7" spans="2:3" ht="18.75">
      <c r="B7" s="5" t="s">
        <v>1</v>
      </c>
      <c r="C7" s="5">
        <v>3216.4</v>
      </c>
    </row>
    <row r="9" spans="1:7" ht="60" customHeight="1">
      <c r="A9" s="17" t="s">
        <v>2</v>
      </c>
      <c r="B9" s="17"/>
      <c r="C9" s="17"/>
      <c r="D9" s="17"/>
      <c r="E9" s="17"/>
      <c r="F9" s="17"/>
      <c r="G9" s="1"/>
    </row>
    <row r="11" spans="1:6" ht="63.7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f>C26</f>
        <v>100661.74809999998</v>
      </c>
      <c r="D13" s="6">
        <f>D26</f>
        <v>815044.488</v>
      </c>
      <c r="E13" s="6">
        <f>E26</f>
        <v>687609.2781</v>
      </c>
      <c r="F13" s="6">
        <f>F26</f>
        <v>228096.95799999998</v>
      </c>
    </row>
    <row r="14" spans="1:6" ht="45">
      <c r="A14" s="2" t="s">
        <v>11</v>
      </c>
      <c r="B14" s="3" t="s">
        <v>12</v>
      </c>
      <c r="C14" s="6">
        <v>30651.7374</v>
      </c>
      <c r="D14" s="6">
        <v>265198.884</v>
      </c>
      <c r="E14" s="6">
        <v>209062.3829</v>
      </c>
      <c r="F14" s="6">
        <v>86788.2385</v>
      </c>
    </row>
    <row r="15" spans="1:6" ht="15">
      <c r="A15" s="2" t="s">
        <v>13</v>
      </c>
      <c r="B15" s="3" t="s">
        <v>14</v>
      </c>
      <c r="C15" s="6">
        <v>7051.0236</v>
      </c>
      <c r="D15" s="6">
        <v>50947.776</v>
      </c>
      <c r="E15" s="6">
        <v>46391.1885</v>
      </c>
      <c r="F15" s="6">
        <v>11607.6111</v>
      </c>
    </row>
    <row r="16" spans="1:6" ht="15">
      <c r="A16" s="2" t="s">
        <v>15</v>
      </c>
      <c r="B16" s="3" t="s">
        <v>16</v>
      </c>
      <c r="C16" s="6">
        <v>14711.295</v>
      </c>
      <c r="D16" s="6">
        <v>132406.464</v>
      </c>
      <c r="E16" s="6">
        <v>98053.1037</v>
      </c>
      <c r="F16" s="6">
        <v>49064.6553</v>
      </c>
    </row>
    <row r="17" spans="1:6" ht="30">
      <c r="A17" s="2" t="s">
        <v>17</v>
      </c>
      <c r="B17" s="3" t="s">
        <v>18</v>
      </c>
      <c r="C17" s="6">
        <v>3685.1517</v>
      </c>
      <c r="D17" s="6">
        <v>50690.472</v>
      </c>
      <c r="E17" s="6">
        <v>35507.0438</v>
      </c>
      <c r="F17" s="6">
        <v>18868.5799</v>
      </c>
    </row>
    <row r="18" spans="1:6" ht="30">
      <c r="A18" s="2" t="s">
        <v>19</v>
      </c>
      <c r="B18" s="3" t="s">
        <v>21</v>
      </c>
      <c r="C18" s="6">
        <v>312.459</v>
      </c>
      <c r="D18" s="6">
        <v>1434.636</v>
      </c>
      <c r="E18" s="6">
        <v>1098.7302</v>
      </c>
      <c r="F18" s="6">
        <v>648.3648</v>
      </c>
    </row>
    <row r="19" spans="1:6" ht="15">
      <c r="A19" s="2" t="s">
        <v>20</v>
      </c>
      <c r="B19" s="3" t="s">
        <v>22</v>
      </c>
      <c r="C19" s="6">
        <v>4891.8081</v>
      </c>
      <c r="D19" s="6">
        <v>29719.536</v>
      </c>
      <c r="E19" s="6">
        <v>28012.3167</v>
      </c>
      <c r="F19" s="6">
        <v>6599.0274</v>
      </c>
    </row>
    <row r="20" spans="1:6" ht="15">
      <c r="A20" s="2" t="s">
        <v>23</v>
      </c>
      <c r="B20" s="3" t="s">
        <v>24</v>
      </c>
      <c r="C20" s="6">
        <v>9076.96</v>
      </c>
      <c r="D20" s="6">
        <v>65614.56</v>
      </c>
      <c r="E20" s="6">
        <v>59745.7471</v>
      </c>
      <c r="F20" s="6">
        <v>14945.7729</v>
      </c>
    </row>
    <row r="21" spans="1:6" ht="15">
      <c r="A21" s="2" t="s">
        <v>25</v>
      </c>
      <c r="B21" s="3" t="s">
        <v>26</v>
      </c>
      <c r="C21" s="6">
        <v>16119.6455</v>
      </c>
      <c r="D21" s="6">
        <v>119650.08</v>
      </c>
      <c r="E21" s="6">
        <v>108949.0246</v>
      </c>
      <c r="F21" s="6">
        <v>26820.7009</v>
      </c>
    </row>
    <row r="22" spans="1:6" ht="15">
      <c r="A22" s="2" t="s">
        <v>27</v>
      </c>
      <c r="B22" s="3" t="s">
        <v>28</v>
      </c>
      <c r="C22" s="6">
        <v>11588.5457</v>
      </c>
      <c r="D22" s="6">
        <v>88469.22</v>
      </c>
      <c r="E22" s="6">
        <v>66509.9167</v>
      </c>
      <c r="F22" s="6">
        <v>33547.849</v>
      </c>
    </row>
    <row r="23" spans="1:6" ht="15">
      <c r="A23" s="2" t="s">
        <v>29</v>
      </c>
      <c r="B23" s="3" t="s">
        <v>30</v>
      </c>
      <c r="C23" s="6">
        <v>8098.9089</v>
      </c>
      <c r="D23" s="6">
        <v>54493.824</v>
      </c>
      <c r="E23" s="6">
        <v>53405.7578</v>
      </c>
      <c r="F23" s="6">
        <v>9186.9751</v>
      </c>
    </row>
    <row r="24" spans="1:6" ht="30">
      <c r="A24" s="2" t="s">
        <v>31</v>
      </c>
      <c r="B24" s="3" t="s">
        <v>32</v>
      </c>
      <c r="C24" s="6">
        <v>25125.9506</v>
      </c>
      <c r="D24" s="6">
        <v>178578.84</v>
      </c>
      <c r="E24" s="6">
        <v>162553.5979</v>
      </c>
      <c r="F24" s="6">
        <v>41151.1927</v>
      </c>
    </row>
    <row r="25" spans="1:6" ht="15">
      <c r="A25" s="2" t="s">
        <v>33</v>
      </c>
      <c r="B25" s="3" t="s">
        <v>34</v>
      </c>
      <c r="C25" s="6">
        <v>0</v>
      </c>
      <c r="D25" s="6">
        <v>43039.08</v>
      </c>
      <c r="E25" s="6">
        <v>27382.8511</v>
      </c>
      <c r="F25" s="6">
        <v>15656.2289</v>
      </c>
    </row>
    <row r="26" spans="1:6" ht="15">
      <c r="A26" s="3"/>
      <c r="B26" s="3" t="s">
        <v>35</v>
      </c>
      <c r="C26" s="6">
        <f>SUM(C15:C25)</f>
        <v>100661.74809999998</v>
      </c>
      <c r="D26" s="6">
        <f>SUM(D15:D25)</f>
        <v>815044.488</v>
      </c>
      <c r="E26" s="6">
        <f>SUM(E15:E25)</f>
        <v>687609.2781</v>
      </c>
      <c r="F26" s="6">
        <f>SUM(F15:F25)</f>
        <v>228096.95799999998</v>
      </c>
    </row>
    <row r="27" spans="1:6" ht="15">
      <c r="A27" s="3"/>
      <c r="B27" s="3" t="s">
        <v>36</v>
      </c>
      <c r="C27" s="7"/>
      <c r="D27" s="7"/>
      <c r="E27" s="6">
        <v>84.36463140647605</v>
      </c>
      <c r="F27" s="7"/>
    </row>
    <row r="28" spans="3:6" ht="15">
      <c r="C28" s="8"/>
      <c r="D28" s="8"/>
      <c r="E28" s="8"/>
      <c r="F28" s="8"/>
    </row>
    <row r="30" spans="1:7" ht="60" customHeight="1">
      <c r="A30" s="17" t="s">
        <v>37</v>
      </c>
      <c r="B30" s="17"/>
      <c r="C30" s="17"/>
      <c r="D30" s="17"/>
      <c r="E30" s="17"/>
      <c r="F30" s="17"/>
      <c r="G30" s="1"/>
    </row>
    <row r="33" spans="1:6" ht="67.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6">
        <v>137824.7507</v>
      </c>
      <c r="D35" s="6">
        <v>1192125.1212</v>
      </c>
      <c r="E35" s="6">
        <v>1016972.309</v>
      </c>
      <c r="F35" s="6">
        <v>228675.3729</v>
      </c>
    </row>
    <row r="36" spans="1:6" ht="15">
      <c r="A36" s="2" t="s">
        <v>11</v>
      </c>
      <c r="B36" s="3" t="s">
        <v>39</v>
      </c>
      <c r="C36" s="6">
        <v>1782.466</v>
      </c>
      <c r="D36" s="6">
        <v>9560.1192</v>
      </c>
      <c r="E36" s="6">
        <v>8842.0425</v>
      </c>
      <c r="F36" s="6">
        <v>2500.5427</v>
      </c>
    </row>
    <row r="37" spans="1:6" ht="15">
      <c r="A37" s="2" t="s">
        <v>23</v>
      </c>
      <c r="B37" s="3" t="s">
        <v>40</v>
      </c>
      <c r="C37" s="6">
        <v>0</v>
      </c>
      <c r="D37" s="6">
        <v>330557.8897</v>
      </c>
      <c r="E37" s="6">
        <v>274883.155</v>
      </c>
      <c r="F37" s="6">
        <v>55674.7347</v>
      </c>
    </row>
    <row r="38" spans="1:6" ht="15">
      <c r="A38" s="2" t="s">
        <v>25</v>
      </c>
      <c r="B38" s="3" t="s">
        <v>41</v>
      </c>
      <c r="C38" s="6">
        <v>136042.2847</v>
      </c>
      <c r="D38" s="6">
        <v>852007.1123</v>
      </c>
      <c r="E38" s="6">
        <v>733247.1115</v>
      </c>
      <c r="F38" s="6">
        <v>170500.0955</v>
      </c>
    </row>
    <row r="39" spans="3:6" ht="15">
      <c r="C39" s="8"/>
      <c r="D39" s="8"/>
      <c r="E39" s="8"/>
      <c r="F39" s="8"/>
    </row>
    <row r="40" spans="1:6" ht="15">
      <c r="A40" s="3"/>
      <c r="B40" s="3" t="s">
        <v>35</v>
      </c>
      <c r="C40" s="6">
        <v>137824.7507</v>
      </c>
      <c r="D40" s="6">
        <v>1192125.1212</v>
      </c>
      <c r="E40" s="6">
        <v>1016972.309</v>
      </c>
      <c r="F40" s="6">
        <v>228675.37290000002</v>
      </c>
    </row>
    <row r="41" spans="1:6" ht="15">
      <c r="A41" s="3"/>
      <c r="B41" s="3" t="s">
        <v>36</v>
      </c>
      <c r="C41" s="7"/>
      <c r="D41" s="7"/>
      <c r="E41" s="6">
        <v>85.30751436361898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17" t="s">
        <v>42</v>
      </c>
      <c r="B48" s="17"/>
      <c r="C48" s="17"/>
      <c r="D48" s="17"/>
      <c r="E48" s="17"/>
      <c r="F48" s="17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" t="s">
        <v>49</v>
      </c>
      <c r="C52" s="2" t="s">
        <v>50</v>
      </c>
      <c r="D52" s="6">
        <f>E19</f>
        <v>28012.3167</v>
      </c>
      <c r="E52" s="2"/>
      <c r="F52" s="6">
        <f>C52+D52</f>
        <v>-198413.6833</v>
      </c>
    </row>
    <row r="53" spans="1:6" ht="15">
      <c r="A53" s="2">
        <v>2</v>
      </c>
      <c r="B53" s="2" t="s">
        <v>51</v>
      </c>
      <c r="C53" s="2">
        <v>4340</v>
      </c>
      <c r="D53" s="2">
        <v>1627</v>
      </c>
      <c r="E53" s="2"/>
      <c r="F53" s="2">
        <f>C53+D53</f>
        <v>5967</v>
      </c>
    </row>
    <row r="54" spans="1:6" s="22" customFormat="1" ht="15">
      <c r="A54" s="20"/>
      <c r="B54" s="20" t="s">
        <v>52</v>
      </c>
      <c r="C54" s="20">
        <f>C52+C53</f>
        <v>-222086</v>
      </c>
      <c r="D54" s="21">
        <f>D52+D53</f>
        <v>29639.3167</v>
      </c>
      <c r="E54" s="20"/>
      <c r="F54" s="21">
        <f>F52+F53</f>
        <v>-192446.6833</v>
      </c>
    </row>
    <row r="56" spans="1:6" ht="60" customHeight="1">
      <c r="A56" s="17" t="s">
        <v>53</v>
      </c>
      <c r="B56" s="18"/>
      <c r="C56" s="18"/>
      <c r="D56" s="18"/>
      <c r="E56" s="18"/>
      <c r="F56" s="18"/>
    </row>
    <row r="58" spans="1:5" ht="39.75" customHeight="1">
      <c r="A58" s="2" t="s">
        <v>43</v>
      </c>
      <c r="B58" s="2" t="s">
        <v>44</v>
      </c>
      <c r="C58" s="2" t="s">
        <v>54</v>
      </c>
      <c r="D58" s="2" t="s">
        <v>55</v>
      </c>
      <c r="E58" s="2" t="s">
        <v>47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19" t="s">
        <v>123</v>
      </c>
      <c r="B62" s="18"/>
      <c r="C62" s="18"/>
      <c r="D62" s="18"/>
      <c r="E62" s="18"/>
      <c r="F62" s="18"/>
    </row>
    <row r="64" spans="1:5" ht="39.75" customHeight="1">
      <c r="A64" s="2" t="s">
        <v>43</v>
      </c>
      <c r="B64" s="2" t="s">
        <v>44</v>
      </c>
      <c r="C64" s="2" t="s">
        <v>54</v>
      </c>
      <c r="D64" s="2" t="s">
        <v>55</v>
      </c>
      <c r="E64" s="2" t="s">
        <v>47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56</v>
      </c>
      <c r="C66" s="2" t="s">
        <v>57</v>
      </c>
      <c r="D66" s="2">
        <v>1</v>
      </c>
      <c r="E66" s="2" t="s">
        <v>58</v>
      </c>
    </row>
    <row r="67" spans="1:5" ht="15">
      <c r="A67" s="2"/>
      <c r="B67" s="2" t="s">
        <v>52</v>
      </c>
      <c r="C67" s="2"/>
      <c r="D67" s="2"/>
      <c r="E67" s="2" t="s">
        <v>58</v>
      </c>
    </row>
    <row r="68" spans="1:5" ht="21">
      <c r="A68" s="13" t="s">
        <v>125</v>
      </c>
      <c r="B68" s="14" t="s">
        <v>126</v>
      </c>
      <c r="C68" s="12"/>
      <c r="D68" s="12"/>
      <c r="E68" s="12"/>
    </row>
    <row r="70" spans="1:6" ht="60" customHeight="1">
      <c r="A70" s="19" t="s">
        <v>124</v>
      </c>
      <c r="B70" s="18"/>
      <c r="C70" s="18"/>
      <c r="D70" s="18"/>
      <c r="E70" s="18"/>
      <c r="F70" s="18"/>
    </row>
    <row r="72" spans="1:5" ht="39.75" customHeight="1">
      <c r="A72" s="2" t="s">
        <v>43</v>
      </c>
      <c r="B72" s="2" t="s">
        <v>44</v>
      </c>
      <c r="C72" s="2" t="s">
        <v>54</v>
      </c>
      <c r="D72" s="2" t="s">
        <v>55</v>
      </c>
      <c r="E72" s="2" t="s">
        <v>47</v>
      </c>
    </row>
    <row r="73" spans="1:5" ht="15">
      <c r="A73" s="2">
        <v>1</v>
      </c>
      <c r="B73" s="2">
        <v>2</v>
      </c>
      <c r="C73" s="2">
        <v>3</v>
      </c>
      <c r="D73" s="2">
        <v>4</v>
      </c>
      <c r="E73" s="2">
        <v>5</v>
      </c>
    </row>
    <row r="74" spans="1:5" ht="15">
      <c r="A74" s="2"/>
      <c r="B74" s="23" t="s">
        <v>132</v>
      </c>
      <c r="C74" s="2"/>
      <c r="D74" s="2"/>
      <c r="E74" s="2"/>
    </row>
    <row r="75" spans="1:5" ht="15">
      <c r="A75" s="2">
        <v>1</v>
      </c>
      <c r="B75" s="3" t="s">
        <v>131</v>
      </c>
      <c r="C75" s="2" t="s">
        <v>59</v>
      </c>
      <c r="D75" s="2">
        <v>5</v>
      </c>
      <c r="E75" s="2"/>
    </row>
    <row r="76" spans="1:5" ht="15">
      <c r="A76" s="2">
        <v>2</v>
      </c>
      <c r="B76" s="3" t="s">
        <v>60</v>
      </c>
      <c r="C76" s="2" t="s">
        <v>61</v>
      </c>
      <c r="D76" s="2">
        <v>72</v>
      </c>
      <c r="E76" s="2" t="s">
        <v>62</v>
      </c>
    </row>
    <row r="77" spans="1:5" ht="15">
      <c r="A77" s="2"/>
      <c r="B77" s="3"/>
      <c r="C77" s="2"/>
      <c r="D77" s="2"/>
      <c r="E77" s="2"/>
    </row>
    <row r="78" spans="1:5" ht="15">
      <c r="A78" s="2">
        <v>1</v>
      </c>
      <c r="B78" s="3" t="s">
        <v>63</v>
      </c>
      <c r="C78" s="2" t="s">
        <v>57</v>
      </c>
      <c r="D78" s="2">
        <v>1</v>
      </c>
      <c r="E78" s="2">
        <v>150</v>
      </c>
    </row>
    <row r="79" spans="1:5" ht="30">
      <c r="A79" s="2">
        <v>2</v>
      </c>
      <c r="B79" s="3" t="s">
        <v>64</v>
      </c>
      <c r="C79" s="2" t="s">
        <v>65</v>
      </c>
      <c r="D79" s="2">
        <v>80</v>
      </c>
      <c r="E79" s="2">
        <v>800</v>
      </c>
    </row>
    <row r="80" spans="1:5" ht="15">
      <c r="A80" s="2"/>
      <c r="B80" s="2" t="s">
        <v>52</v>
      </c>
      <c r="C80" s="2"/>
      <c r="D80" s="2"/>
      <c r="E80" s="2" t="s">
        <v>66</v>
      </c>
    </row>
    <row r="81" spans="1:2" ht="21">
      <c r="A81" s="13" t="s">
        <v>125</v>
      </c>
      <c r="B81" s="14" t="s">
        <v>126</v>
      </c>
    </row>
    <row r="82" spans="1:2" ht="21">
      <c r="A82" s="13"/>
      <c r="B82" s="14"/>
    </row>
    <row r="83" spans="1:2" ht="21">
      <c r="A83" s="13"/>
      <c r="B83" s="14"/>
    </row>
    <row r="84" spans="1:2" ht="21">
      <c r="A84" s="13"/>
      <c r="B84" s="14"/>
    </row>
    <row r="86" spans="1:7" ht="60" customHeight="1">
      <c r="A86" s="17" t="s">
        <v>67</v>
      </c>
      <c r="B86" s="17"/>
      <c r="C86" s="17"/>
      <c r="D86" s="17"/>
      <c r="E86" s="17"/>
      <c r="F86" s="17"/>
      <c r="G86" s="1"/>
    </row>
    <row r="88" spans="1:3" ht="39.75" customHeight="1">
      <c r="A88" s="2" t="s">
        <v>3</v>
      </c>
      <c r="B88" s="2" t="s">
        <v>68</v>
      </c>
      <c r="C88" s="2" t="s">
        <v>69</v>
      </c>
    </row>
    <row r="89" spans="1:3" ht="15">
      <c r="A89" s="2">
        <v>1</v>
      </c>
      <c r="B89" s="2">
        <v>2</v>
      </c>
      <c r="C89" s="2">
        <v>3</v>
      </c>
    </row>
    <row r="90" spans="1:3" ht="30">
      <c r="A90" s="2">
        <v>1</v>
      </c>
      <c r="B90" s="3" t="s">
        <v>70</v>
      </c>
      <c r="C90" s="2">
        <v>64</v>
      </c>
    </row>
    <row r="91" spans="1:3" ht="15">
      <c r="A91" s="2" t="s">
        <v>71</v>
      </c>
      <c r="B91" s="3" t="s">
        <v>72</v>
      </c>
      <c r="C91" s="2">
        <v>3</v>
      </c>
    </row>
    <row r="92" spans="1:3" ht="15">
      <c r="A92" s="2" t="s">
        <v>73</v>
      </c>
      <c r="B92" s="3" t="s">
        <v>74</v>
      </c>
      <c r="C92" s="2">
        <v>61</v>
      </c>
    </row>
    <row r="93" spans="1:3" ht="15">
      <c r="A93" s="2">
        <v>2</v>
      </c>
      <c r="B93" s="3" t="s">
        <v>75</v>
      </c>
      <c r="C93" s="2">
        <v>15</v>
      </c>
    </row>
    <row r="94" spans="1:3" ht="15">
      <c r="A94" s="2">
        <v>3</v>
      </c>
      <c r="B94" s="3" t="s">
        <v>76</v>
      </c>
      <c r="C94" s="2">
        <v>1</v>
      </c>
    </row>
    <row r="97" spans="1:4" ht="60" customHeight="1">
      <c r="A97" s="17" t="s">
        <v>77</v>
      </c>
      <c r="B97" s="18"/>
      <c r="C97" s="18"/>
      <c r="D97" s="18"/>
    </row>
    <row r="99" spans="1:4" ht="57" customHeight="1">
      <c r="A99" s="2" t="s">
        <v>43</v>
      </c>
      <c r="B99" s="2" t="s">
        <v>78</v>
      </c>
      <c r="C99" s="2" t="s">
        <v>79</v>
      </c>
      <c r="D99" s="2" t="s">
        <v>80</v>
      </c>
    </row>
    <row r="100" spans="1:4" ht="15">
      <c r="A100" s="2">
        <v>1</v>
      </c>
      <c r="B100" s="2">
        <v>2</v>
      </c>
      <c r="C100" s="2">
        <v>3</v>
      </c>
      <c r="D100" s="2">
        <v>4</v>
      </c>
    </row>
    <row r="102" spans="1:6" ht="60" customHeight="1">
      <c r="A102" s="17" t="s">
        <v>81</v>
      </c>
      <c r="B102" s="18"/>
      <c r="C102" s="18"/>
      <c r="D102" s="18"/>
      <c r="E102" s="18"/>
      <c r="F102" s="18"/>
    </row>
    <row r="104" spans="1:5" ht="39.75" customHeight="1">
      <c r="A104" s="2" t="s">
        <v>43</v>
      </c>
      <c r="B104" s="2" t="s">
        <v>44</v>
      </c>
      <c r="C104" s="2" t="s">
        <v>54</v>
      </c>
      <c r="D104" s="2" t="s">
        <v>55</v>
      </c>
      <c r="E104" s="2" t="s">
        <v>47</v>
      </c>
    </row>
    <row r="105" spans="1:5" ht="15">
      <c r="A105" s="2">
        <v>1</v>
      </c>
      <c r="B105" s="2">
        <v>2</v>
      </c>
      <c r="C105" s="2">
        <v>3</v>
      </c>
      <c r="D105" s="2">
        <v>4</v>
      </c>
      <c r="E105" s="2">
        <v>5</v>
      </c>
    </row>
    <row r="110" spans="1:6" ht="60" customHeight="1">
      <c r="A110" s="17" t="s">
        <v>82</v>
      </c>
      <c r="B110" s="18"/>
      <c r="C110" s="18"/>
      <c r="D110" s="18"/>
      <c r="E110" s="18"/>
      <c r="F110" s="18"/>
    </row>
    <row r="112" spans="1:5" ht="39.75" customHeight="1">
      <c r="A112" s="2" t="s">
        <v>43</v>
      </c>
      <c r="B112" s="2" t="s">
        <v>44</v>
      </c>
      <c r="C112" s="2" t="s">
        <v>54</v>
      </c>
      <c r="D112" s="2" t="s">
        <v>55</v>
      </c>
      <c r="E112" s="2" t="s">
        <v>47</v>
      </c>
    </row>
    <row r="113" spans="1:5" ht="15">
      <c r="A113" s="2">
        <v>1</v>
      </c>
      <c r="B113" s="2">
        <v>2</v>
      </c>
      <c r="C113" s="2">
        <v>3</v>
      </c>
      <c r="D113" s="2">
        <v>4</v>
      </c>
      <c r="E11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97:D97"/>
    <mergeCell ref="A102:F102"/>
    <mergeCell ref="A110:F110"/>
    <mergeCell ref="A1:F1"/>
    <mergeCell ref="A9:F9"/>
    <mergeCell ref="A30:F30"/>
    <mergeCell ref="A48:F48"/>
    <mergeCell ref="A86:F86"/>
    <mergeCell ref="A56:F56"/>
    <mergeCell ref="A62:F62"/>
    <mergeCell ref="A70:F7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0"/>
  <sheetViews>
    <sheetView tabSelected="1" workbookViewId="0" topLeftCell="A1">
      <selection activeCell="E10" sqref="E10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2.8515625" style="0" customWidth="1"/>
    <col min="4" max="4" width="12.7109375" style="0" customWidth="1"/>
    <col min="5" max="5" width="25.00390625" style="0" customWidth="1"/>
    <col min="6" max="6" width="13.7109375" style="0" customWidth="1"/>
    <col min="7" max="7" width="12.00390625" style="0" customWidth="1"/>
    <col min="8" max="8" width="10.00390625" style="0" customWidth="1"/>
    <col min="9" max="9" width="18.28125" style="0" customWidth="1"/>
    <col min="10" max="10" width="15.00390625" style="0" customWidth="1"/>
  </cols>
  <sheetData>
    <row r="3" spans="1:10" ht="60" customHeight="1">
      <c r="A3" s="17" t="s">
        <v>83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90">
      <c r="A5" s="2" t="s">
        <v>84</v>
      </c>
      <c r="B5" s="2" t="s">
        <v>85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93</v>
      </c>
      <c r="C7" s="2" t="s">
        <v>94</v>
      </c>
      <c r="D7" s="2" t="s">
        <v>95</v>
      </c>
      <c r="E7" s="2" t="s">
        <v>96</v>
      </c>
      <c r="F7" s="6">
        <v>2</v>
      </c>
      <c r="G7" s="2" t="s">
        <v>97</v>
      </c>
      <c r="H7" s="2" t="s">
        <v>98</v>
      </c>
      <c r="I7" s="2" t="s">
        <v>99</v>
      </c>
    </row>
    <row r="8" spans="1:9" ht="60">
      <c r="A8" s="2">
        <v>2</v>
      </c>
      <c r="B8" s="2" t="s">
        <v>100</v>
      </c>
      <c r="C8" s="2" t="s">
        <v>101</v>
      </c>
      <c r="D8" s="2" t="s">
        <v>102</v>
      </c>
      <c r="E8" s="2" t="s">
        <v>103</v>
      </c>
      <c r="F8" s="6">
        <v>2</v>
      </c>
      <c r="G8" s="2" t="s">
        <v>104</v>
      </c>
      <c r="H8" s="2" t="s">
        <v>98</v>
      </c>
      <c r="I8" s="2" t="s">
        <v>105</v>
      </c>
    </row>
    <row r="9" spans="1:9" ht="90">
      <c r="A9" s="2">
        <v>3</v>
      </c>
      <c r="B9" s="2" t="s">
        <v>100</v>
      </c>
      <c r="C9" s="2" t="s">
        <v>101</v>
      </c>
      <c r="D9" s="2" t="s">
        <v>106</v>
      </c>
      <c r="E9" s="2" t="s">
        <v>107</v>
      </c>
      <c r="F9" s="6">
        <v>4</v>
      </c>
      <c r="G9" s="2" t="s">
        <v>104</v>
      </c>
      <c r="H9" s="2" t="s">
        <v>98</v>
      </c>
      <c r="I9" s="2" t="s">
        <v>105</v>
      </c>
    </row>
    <row r="10" spans="1:9" ht="45">
      <c r="A10" s="2">
        <v>4</v>
      </c>
      <c r="B10" s="2" t="s">
        <v>100</v>
      </c>
      <c r="C10" s="2" t="s">
        <v>101</v>
      </c>
      <c r="D10" s="2" t="s">
        <v>108</v>
      </c>
      <c r="E10" s="2" t="s">
        <v>109</v>
      </c>
      <c r="F10" s="6">
        <v>22</v>
      </c>
      <c r="G10" s="2" t="s">
        <v>104</v>
      </c>
      <c r="H10" s="2" t="s">
        <v>98</v>
      </c>
      <c r="I10" s="2" t="s">
        <v>105</v>
      </c>
    </row>
    <row r="14" spans="1:5" ht="60" customHeight="1">
      <c r="A14" s="17" t="s">
        <v>110</v>
      </c>
      <c r="B14" s="18"/>
      <c r="C14" s="18"/>
      <c r="D14" s="18"/>
      <c r="E14" s="18"/>
    </row>
    <row r="16" spans="1:3" ht="39.75" customHeight="1">
      <c r="A16" s="2" t="s">
        <v>84</v>
      </c>
      <c r="B16" s="2" t="s">
        <v>111</v>
      </c>
      <c r="C16" s="2" t="s">
        <v>112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15</v>
      </c>
      <c r="C18" s="2" t="s">
        <v>113</v>
      </c>
    </row>
    <row r="19" spans="1:3" ht="15">
      <c r="A19" s="2">
        <v>2</v>
      </c>
      <c r="B19" s="2">
        <v>17</v>
      </c>
      <c r="C19" s="2" t="s">
        <v>114</v>
      </c>
    </row>
    <row r="20" spans="1:3" ht="15">
      <c r="A20" s="2">
        <v>3</v>
      </c>
      <c r="B20" s="2">
        <v>34</v>
      </c>
      <c r="C20" s="2" t="s">
        <v>115</v>
      </c>
    </row>
    <row r="21" spans="1:3" ht="15">
      <c r="A21" s="2">
        <v>4</v>
      </c>
      <c r="B21" s="2">
        <v>36</v>
      </c>
      <c r="C21" s="2" t="s">
        <v>116</v>
      </c>
    </row>
    <row r="22" spans="1:3" ht="15">
      <c r="A22" s="2">
        <v>5</v>
      </c>
      <c r="B22" s="2">
        <v>43</v>
      </c>
      <c r="C22" s="2" t="s">
        <v>117</v>
      </c>
    </row>
    <row r="23" spans="1:3" ht="15">
      <c r="A23" s="2">
        <v>6</v>
      </c>
      <c r="B23" s="2">
        <v>52</v>
      </c>
      <c r="C23" s="2" t="s">
        <v>118</v>
      </c>
    </row>
    <row r="24" spans="1:3" ht="15">
      <c r="A24" s="2">
        <v>7</v>
      </c>
      <c r="B24" s="2">
        <v>53</v>
      </c>
      <c r="C24" s="2" t="s">
        <v>119</v>
      </c>
    </row>
    <row r="25" spans="1:3" ht="15">
      <c r="A25" s="2">
        <v>8</v>
      </c>
      <c r="B25" s="2">
        <v>57</v>
      </c>
      <c r="C25" s="2" t="s">
        <v>120</v>
      </c>
    </row>
    <row r="26" spans="1:3" ht="15">
      <c r="A26" s="2">
        <v>9</v>
      </c>
      <c r="B26" s="2">
        <v>58</v>
      </c>
      <c r="C26" s="2" t="s">
        <v>121</v>
      </c>
    </row>
    <row r="28" spans="1:5" ht="15">
      <c r="A28" s="15" t="s">
        <v>127</v>
      </c>
      <c r="E28" s="15" t="s">
        <v>128</v>
      </c>
    </row>
    <row r="30" spans="1:5" ht="15">
      <c r="A30" s="15" t="s">
        <v>129</v>
      </c>
      <c r="E30" s="15" t="s">
        <v>130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2015-03-31T09:13:36Z</cp:lastPrinted>
  <dcterms:created xsi:type="dcterms:W3CDTF">2015-03-25T11:05:42Z</dcterms:created>
  <dcterms:modified xsi:type="dcterms:W3CDTF">2015-03-31T09:13:54Z</dcterms:modified>
  <cp:category/>
  <cp:version/>
  <cp:contentType/>
  <cp:contentStatus/>
</cp:coreProperties>
</file>