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<sst xmlns="http://schemas.openxmlformats.org/spreadsheetml/2006/main" count="124" uniqueCount="101">
  <si>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</si>
  <si>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</si>
  <si>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</si>
  <si>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</si>
  <si>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</si>
  <si>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</si>
  <si>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</si>
  <si>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</si>
  <si>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</si>
  <si>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</si>
  <si>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</si>
  <si>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</si>
  <si>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</si>
  <si>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</si>
  <si>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</si>
  <si>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</si>
  <si>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</si>
  <si>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</si>
  <si>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</si>
  <si>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</si>
  <si>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</si>
  <si>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</si>
  <si>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</si>
  <si>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</si>
  <si>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</si>
  <si>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</si>
  <si>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</si>
  <si>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</si>
  <si>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</si>
  <si>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</si>
  <si>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</si>
  <si>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</si>
  <si>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</si>
  <si>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</si>
  <si>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</si>
  <si>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</si>
  <si>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</si>
  <si>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</si>
  <si>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</si>
  <si>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</si>
  <si>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</si>
  <si>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</si>
  <si>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</si>
  <si>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</si>
  <si>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</si>
  <si>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</si>
  <si>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</si>
  <si>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</si>
  <si>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</si>
  <si>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</si>
  <si>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</si>
  <si>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</si>
  <si>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</si>
  <si>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</si>
  <si>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</si>
  <si>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</si>
  <si>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</si>
  <si>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</si>
  <si>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</si>
  <si>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</si>
  <si>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</si>
  <si>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</si>
  <si>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</si>
  <si>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</si>
  <si>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</si>
  <si>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д.86 за 2017 год</t>
  </si>
  <si>
    <t>2</t>
  </si>
  <si>
    <t>4</t>
  </si>
  <si>
    <t>50</t>
  </si>
  <si>
    <t>59</t>
  </si>
  <si>
    <t>61</t>
  </si>
  <si>
    <t>67</t>
  </si>
  <si>
    <t>101</t>
  </si>
  <si>
    <t>148</t>
  </si>
  <si>
    <t>163</t>
  </si>
  <si>
    <t>Сальдо на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</si>
  <si>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</si>
  <si>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</si>
  <si>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</si>
  <si>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ВАО, Не приняты меры по уборке снега и ледяного наката с дворовой территории. пост.ВАО336 от 05.04.17.</t>
  </si>
  <si>
    <t>Выявленные нарушения устранены</t>
  </si>
  <si>
    <t>п.м.</t>
  </si>
  <si>
    <t>м3</t>
  </si>
  <si>
    <t xml:space="preserve">межпанельные швы </t>
  </si>
  <si>
    <t>завоз грунта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</si>
  <si>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</si>
  <si>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</si>
  <si>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</si>
  <si>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6 подъезд</t>
  </si>
  <si>
    <t>лифт</t>
  </si>
  <si>
    <t>реестр недопоставок за февраль 2017г</t>
  </si>
  <si>
    <t>февраль</t>
  </si>
  <si>
    <t>часы</t>
  </si>
  <si>
    <t>ООО "НИКО"</t>
  </si>
  <si>
    <t>сентябрь</t>
  </si>
  <si>
    <t>реестр недопоставок за сентябрь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</si>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</sst>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6">
        <v>1976</v>
      </c>
    </row>
    <row r="7" spans="1:6" ht="18" x14ac:dyDescent="0.35">
      <c r="B7" s="2" t="s">
        <v>1</v>
      </c>
      <c r="C7" s="51">
        <v>11847.1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157412.02000000002</v>
      </c>
      <c r="D18" s="54">
        <v>1017902.7600000005</v>
      </c>
      <c r="E18" s="54">
        <v>1016387.0300000005</v>
      </c>
      <c r="F18" s="54">
        <v>158927.84</v>
      </c>
    </row>
    <row r="19" spans="1:6" x14ac:dyDescent="0.3">
      <c r="A19" s="11">
        <v>2</v>
      </c>
      <c r="B19" s="10" t="s">
        <v>12</v>
      </c>
      <c r="C19" s="54">
        <v>80662.350000000006</v>
      </c>
      <c r="D19" s="54">
        <v>464880.1199999993</v>
      </c>
      <c r="E19" s="54">
        <v>470402.89999999892</v>
      </c>
      <c r="F19" s="54">
        <v>75139.530000000013</v>
      </c>
    </row>
    <row r="20" spans="1:6" x14ac:dyDescent="0.3">
      <c r="A20" s="11">
        <v>3</v>
      </c>
      <c r="B20" s="10" t="s">
        <v>13</v>
      </c>
      <c r="C20" s="54">
        <v>131226.18999999997</v>
      </c>
      <c r="D20" s="54">
        <v>811763.27999999968</v>
      </c>
      <c r="E20" s="54">
        <v>814974.92999999993</v>
      </c>
      <c r="F20" s="54">
        <v>128014.67</v>
      </c>
    </row>
    <row r="21" spans="1:6" x14ac:dyDescent="0.3">
      <c r="A21" s="11">
        <v>4</v>
      </c>
      <c r="B21" s="10" t="s">
        <v>14</v>
      </c>
      <c r="C21" s="54">
        <v>45327.040000000001</v>
      </c>
      <c r="D21" s="54">
        <v>293808.07999999984</v>
      </c>
      <c r="E21" s="54">
        <v>302002.01999999979</v>
      </c>
      <c r="F21" s="54">
        <v>37133.07</v>
      </c>
    </row>
    <row r="22" spans="1:6" x14ac:dyDescent="0.3">
      <c r="A22" s="11">
        <v>5</v>
      </c>
      <c r="B22" s="10" t="s">
        <v>15</v>
      </c>
      <c r="C22" s="54">
        <v>53032.63</v>
      </c>
      <c r="D22" s="54">
        <v>341196.47999999981</v>
      </c>
      <c r="E22" s="54">
        <v>341763.74</v>
      </c>
      <c r="F22" s="54">
        <v>52465.409999999996</v>
      </c>
    </row>
    <row r="23" spans="1:6" x14ac:dyDescent="0.3">
      <c r="A23" s="11">
        <v>6</v>
      </c>
      <c r="B23" s="10" t="s">
        <v>16</v>
      </c>
      <c r="C23" s="54">
        <v>38047.299999999996</v>
      </c>
      <c r="D23" s="54">
        <v>247985.88</v>
      </c>
      <c r="E23" s="54">
        <v>238893.8</v>
      </c>
      <c r="F23" s="54">
        <v>47139.360000000001</v>
      </c>
    </row>
    <row r="24" spans="1:6" ht="28.8" x14ac:dyDescent="0.3">
      <c r="A24" s="11">
        <v>7</v>
      </c>
      <c r="B24" s="19" t="s">
        <v>17</v>
      </c>
      <c r="C24" s="54">
        <v>134798.53000000003</v>
      </c>
      <c r="D24" s="54">
        <v>704495.81999999913</v>
      </c>
      <c r="E24" s="54">
        <v>726597.32999999938</v>
      </c>
      <c r="F24" s="54">
        <v>112696.95000000001</v>
      </c>
    </row>
    <row r="25" spans="1:6" x14ac:dyDescent="0.3">
      <c r="A25" s="11">
        <v>8</v>
      </c>
      <c r="B25" s="10" t="s">
        <v>18</v>
      </c>
      <c r="C25" s="54">
        <v>29259.06</v>
      </c>
      <c r="D25" s="54">
        <v>199031.28000000006</v>
      </c>
      <c r="E25" s="54">
        <v>197487.1700000001</v>
      </c>
      <c r="F25" s="54">
        <v>30803.17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20587.880000000005</v>
      </c>
      <c r="E27" s="54">
        <v>17547.230000000003</v>
      </c>
      <c r="F27" s="54">
        <v>3040.66</v>
      </c>
    </row>
    <row r="28" spans="1:6" ht="30.6" customHeight="1" x14ac:dyDescent="0.3">
      <c r="A28" s="11" t="s">
        <v>23</v>
      </c>
      <c r="B28" s="15" t="s">
        <v>24</v>
      </c>
      <c r="C28" s="54">
        <v>0</v>
      </c>
      <c r="D28" s="54">
        <v>108756.38000000002</v>
      </c>
      <c r="E28" s="54">
        <v>93682.040000000008</v>
      </c>
      <c r="F28" s="54">
        <v>15074.33</v>
      </c>
    </row>
    <row r="31" spans="1:6" ht="21" customHeight="1" x14ac:dyDescent="0.3"/>
    <row r="32" spans="1:6" ht="46.5" customHeight="1" x14ac:dyDescent="0.3">
      <c r="A32" s="61" t="s">
        <v>25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7811.33</v>
      </c>
      <c r="D38" s="54">
        <v>3610.09</v>
      </c>
      <c r="E38" s="54">
        <v>10190.320000000002</v>
      </c>
      <c r="F38" s="54">
        <v>1231.07</v>
      </c>
    </row>
    <row r="39" spans="1:6" x14ac:dyDescent="0.3">
      <c r="A39" s="3">
        <f>A38+1</f>
        <v>2</v>
      </c>
      <c r="B39" s="10" t="s">
        <v>28</v>
      </c>
      <c r="C39" s="54">
        <v>22596.52</v>
      </c>
      <c r="D39" s="54">
        <v>0</v>
      </c>
      <c r="E39" s="54">
        <v>18154.260000000002</v>
      </c>
      <c r="F39" s="54">
        <v>4442.2299999999996</v>
      </c>
    </row>
    <row r="40" spans="1:6" x14ac:dyDescent="0.3">
      <c r="A40" s="3">
        <f>A39+1</f>
        <v>3</v>
      </c>
      <c r="B40" s="10" t="s">
        <v>29</v>
      </c>
      <c r="C40" s="54">
        <v>661431.62</v>
      </c>
      <c r="D40" s="54">
        <v>3018706.19</v>
      </c>
      <c r="E40" s="54">
        <v>3062132.5200000014</v>
      </c>
      <c r="F40" s="54">
        <v>618005.31999999995</v>
      </c>
    </row>
    <row r="41" spans="1:6" x14ac:dyDescent="0.3">
      <c r="C41" s="55"/>
      <c r="D41" s="55"/>
      <c r="E41" s="55"/>
      <c r="F41" s="55"/>
    </row>
    <row r="42" spans="1:6" x14ac:dyDescent="0.3">
      <c r="C42" s="55"/>
      <c r="D42" s="55"/>
      <c r="E42" s="55"/>
      <c r="F42" s="55"/>
    </row>
    <row r="43" spans="1:6" x14ac:dyDescent="0.3">
      <c r="C43" s="55"/>
      <c r="D43" s="55"/>
      <c r="E43" s="55"/>
      <c r="F43" s="55"/>
    </row>
    <row r="44" spans="1:6" x14ac:dyDescent="0.3">
      <c r="C44" s="55"/>
      <c r="D44" s="55"/>
      <c r="E44" s="55"/>
      <c r="F44" s="55"/>
    </row>
    <row r="45" spans="1:6" x14ac:dyDescent="0.3">
      <c r="C45" s="55"/>
      <c r="D45" s="55"/>
      <c r="E45" s="55"/>
      <c r="F45" s="55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64" t="s">
        <v>30</v>
      </c>
      <c r="B50" s="61"/>
      <c r="C50" s="61"/>
      <c r="D50" s="61"/>
      <c r="E50" s="61"/>
      <c r="F50" s="6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75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18353</v>
      </c>
      <c r="D53" s="22">
        <v>302002.02</v>
      </c>
      <c r="E53" s="22">
        <v>65017</v>
      </c>
      <c r="F53" s="22">
        <f>C53+D53-E53</f>
        <v>255338.02000000002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61" t="s">
        <v>37</v>
      </c>
      <c r="B59" s="65"/>
      <c r="C59" s="65"/>
      <c r="D59" s="65"/>
      <c r="E59" s="65"/>
      <c r="F59" s="65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83</v>
      </c>
      <c r="C62" s="68" t="s">
        <v>81</v>
      </c>
      <c r="D62" s="27">
        <v>60.5</v>
      </c>
      <c r="E62" s="69">
        <v>39869.5</v>
      </c>
      <c r="F62" s="30"/>
    </row>
    <row r="63" spans="1:6" x14ac:dyDescent="0.3">
      <c r="A63" s="20">
        <v>2</v>
      </c>
      <c r="B63" s="31" t="s">
        <v>84</v>
      </c>
      <c r="C63" s="68" t="s">
        <v>82</v>
      </c>
      <c r="D63" s="32">
        <v>7</v>
      </c>
      <c r="E63" s="69">
        <v>5572</v>
      </c>
      <c r="F63" s="30"/>
    </row>
    <row r="64" spans="1:6" x14ac:dyDescent="0.3">
      <c r="A64" s="27">
        <v>3</v>
      </c>
      <c r="B64" s="33" t="s">
        <v>85</v>
      </c>
      <c r="C64" s="47"/>
      <c r="D64" s="32"/>
      <c r="E64" s="69">
        <v>19575.18</v>
      </c>
      <c r="F64" s="30"/>
    </row>
    <row r="65" spans="1:6" ht="21" x14ac:dyDescent="0.4">
      <c r="A65" s="34"/>
      <c r="B65" s="35" t="s">
        <v>41</v>
      </c>
      <c r="C65" s="67"/>
      <c r="D65" s="36"/>
      <c r="E65" s="70">
        <f>SUM(E62:E64)</f>
        <v>65016.68</v>
      </c>
      <c r="F65" s="37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4" customHeight="1" x14ac:dyDescent="0.3">
      <c r="A69" s="61" t="s">
        <v>76</v>
      </c>
      <c r="B69" s="61"/>
      <c r="C69" s="61"/>
      <c r="D69" s="61"/>
      <c r="E69" s="61"/>
      <c r="F69" s="61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544</v>
      </c>
    </row>
    <row r="74" spans="1:6" x14ac:dyDescent="0.3">
      <c r="A74" s="3" t="s">
        <v>45</v>
      </c>
      <c r="B74" s="10" t="s">
        <v>46</v>
      </c>
      <c r="C74" s="3">
        <v>4</v>
      </c>
    </row>
    <row r="75" spans="1:6" x14ac:dyDescent="0.3">
      <c r="A75" s="3" t="s">
        <v>47</v>
      </c>
      <c r="B75" s="10" t="s">
        <v>48</v>
      </c>
      <c r="C75" s="3">
        <v>501</v>
      </c>
    </row>
    <row r="76" spans="1:6" x14ac:dyDescent="0.3">
      <c r="A76" s="3">
        <v>2</v>
      </c>
      <c r="B76" s="43" t="s">
        <v>49</v>
      </c>
      <c r="C76" s="3">
        <v>39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2"/>
      <c r="B78" s="44"/>
      <c r="C78" s="42"/>
    </row>
    <row r="79" spans="1:6" x14ac:dyDescent="0.3">
      <c r="A79" s="71"/>
      <c r="B79" s="72"/>
      <c r="C79" s="71"/>
    </row>
    <row r="80" spans="1:6" x14ac:dyDescent="0.3">
      <c r="A80" s="42"/>
      <c r="B80" s="44"/>
      <c r="C80" s="42"/>
    </row>
    <row r="82" spans="1:6" ht="24" customHeight="1" x14ac:dyDescent="0.3">
      <c r="A82" s="61" t="s">
        <v>77</v>
      </c>
      <c r="B82" s="61"/>
      <c r="C82" s="61"/>
      <c r="D82" s="61"/>
      <c r="E82" s="61"/>
      <c r="F82" s="61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20">
        <v>1</v>
      </c>
      <c r="B85" s="20">
        <v>2</v>
      </c>
      <c r="C85" s="20">
        <v>3</v>
      </c>
      <c r="D85" s="20">
        <v>4</v>
      </c>
    </row>
    <row r="86" spans="1:6" ht="43.2" x14ac:dyDescent="0.3">
      <c r="A86" s="27">
        <v>1</v>
      </c>
      <c r="B86" s="59" t="s">
        <v>79</v>
      </c>
      <c r="C86" s="27" t="s">
        <v>80</v>
      </c>
      <c r="D86" s="27">
        <v>14000</v>
      </c>
    </row>
    <row r="87" spans="1:6" x14ac:dyDescent="0.3">
      <c r="A87" s="71"/>
      <c r="B87" s="73"/>
      <c r="C87" s="71"/>
      <c r="D87" s="71"/>
    </row>
    <row r="88" spans="1:6" x14ac:dyDescent="0.3">
      <c r="A88" s="71"/>
      <c r="B88" s="73"/>
      <c r="C88" s="71"/>
      <c r="D88" s="71"/>
    </row>
    <row r="89" spans="1:6" x14ac:dyDescent="0.3">
      <c r="A89" s="42"/>
      <c r="B89" s="42"/>
      <c r="C89" s="42"/>
      <c r="D89" s="42"/>
    </row>
    <row r="91" spans="1:6" ht="26.4" customHeight="1" x14ac:dyDescent="0.3">
      <c r="A91" s="61" t="s">
        <v>78</v>
      </c>
      <c r="B91" s="61"/>
      <c r="C91" s="61"/>
      <c r="D91" s="61"/>
      <c r="E91" s="61"/>
      <c r="F91" s="61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5"/>
      <c r="C95" s="46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0" sqref="A10:XFD10"/>
    </sheetView>
  </sheetViews>
  <sheetFormatPr defaultRowHeight="14.4" x14ac:dyDescent="0.3"/>
  <cols>
    <col min="1" max="1" width="8.88671875" style="74"/>
    <col min="2" max="2" width="17.109375" style="74" customWidth="1"/>
    <col min="3" max="3" width="10.6640625" style="74" customWidth="1"/>
    <col min="4" max="4" width="17.88671875" style="74" customWidth="1"/>
    <col min="5" max="5" width="17.5546875" style="74" customWidth="1"/>
    <col min="6" max="6" width="11.33203125" style="74" customWidth="1"/>
    <col min="7" max="7" width="11.5546875" style="74" customWidth="1"/>
    <col min="8" max="8" width="8.88671875" style="74"/>
    <col min="9" max="9" width="17.21875" style="74" customWidth="1"/>
    <col min="10" max="16384" width="8.88671875" style="7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87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</row>
    <row r="7" spans="1:9" ht="43.2" x14ac:dyDescent="0.3">
      <c r="A7" s="32">
        <v>1</v>
      </c>
      <c r="B7" s="76" t="s">
        <v>88</v>
      </c>
      <c r="C7" s="32" t="s">
        <v>89</v>
      </c>
      <c r="D7" s="32" t="s">
        <v>90</v>
      </c>
      <c r="E7" s="32" t="s">
        <v>91</v>
      </c>
      <c r="F7" s="77">
        <v>24</v>
      </c>
      <c r="G7" s="32" t="s">
        <v>92</v>
      </c>
      <c r="H7" s="32">
        <v>100</v>
      </c>
      <c r="I7" s="32" t="s">
        <v>93</v>
      </c>
    </row>
    <row r="8" spans="1:9" ht="43.2" x14ac:dyDescent="0.3">
      <c r="A8" s="32">
        <v>2</v>
      </c>
      <c r="B8" s="76" t="s">
        <v>88</v>
      </c>
      <c r="C8" s="32" t="s">
        <v>89</v>
      </c>
      <c r="D8" s="32" t="s">
        <v>95</v>
      </c>
      <c r="E8" s="32" t="s">
        <v>94</v>
      </c>
      <c r="F8" s="77">
        <v>24</v>
      </c>
      <c r="G8" s="32" t="s">
        <v>92</v>
      </c>
      <c r="H8" s="32">
        <v>100</v>
      </c>
      <c r="I8" s="32" t="s">
        <v>93</v>
      </c>
    </row>
    <row r="9" spans="1:9" ht="43.2" x14ac:dyDescent="0.3">
      <c r="A9" s="32">
        <v>3</v>
      </c>
      <c r="B9" s="76" t="s">
        <v>96</v>
      </c>
      <c r="C9" s="32" t="s">
        <v>97</v>
      </c>
      <c r="D9" s="32" t="s">
        <v>98</v>
      </c>
      <c r="E9" s="32" t="s">
        <v>99</v>
      </c>
      <c r="F9" s="77">
        <v>321</v>
      </c>
      <c r="G9" s="32" t="s">
        <v>92</v>
      </c>
      <c r="H9" s="32">
        <v>100</v>
      </c>
      <c r="I9" s="32" t="s">
        <v>100</v>
      </c>
    </row>
    <row r="10" spans="1:9" x14ac:dyDescent="0.3">
      <c r="A10" s="78"/>
      <c r="B10" s="79"/>
      <c r="C10" s="79"/>
      <c r="D10" s="79"/>
      <c r="E10" s="79"/>
      <c r="F10" s="79"/>
      <c r="G10" s="79"/>
      <c r="H10" s="79"/>
      <c r="I10" s="79"/>
    </row>
    <row r="11" spans="1:9" x14ac:dyDescent="0.3">
      <c r="A11" s="78"/>
      <c r="B11" s="79"/>
      <c r="C11" s="79"/>
      <c r="D11" s="79"/>
      <c r="E11" s="79"/>
      <c r="F11" s="79"/>
      <c r="G11" s="79"/>
      <c r="H11" s="79"/>
      <c r="I11" s="79"/>
    </row>
    <row r="12" spans="1:9" x14ac:dyDescent="0.3">
      <c r="A12" s="78"/>
      <c r="B12" s="79"/>
      <c r="C12" s="79"/>
      <c r="D12" s="79"/>
      <c r="E12" s="79"/>
      <c r="F12" s="79"/>
      <c r="G12" s="79"/>
      <c r="H12" s="79"/>
      <c r="I12" s="79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18" x14ac:dyDescent="0.3">
      <c r="A14" s="61" t="s">
        <v>86</v>
      </c>
      <c r="B14" s="61"/>
      <c r="C14" s="61"/>
      <c r="D14" s="61"/>
      <c r="E14" s="61"/>
      <c r="F14" s="61"/>
      <c r="G14" s="61"/>
      <c r="H14" s="61"/>
      <c r="I14" s="61"/>
    </row>
    <row r="15" spans="1:9" ht="18" x14ac:dyDescent="0.3">
      <c r="A15" s="60"/>
      <c r="B15" s="60"/>
      <c r="C15" s="60"/>
      <c r="D15" s="60"/>
      <c r="E15" s="60"/>
      <c r="F15" s="60"/>
      <c r="G15" s="60"/>
      <c r="H15" s="60"/>
      <c r="I15" s="60"/>
    </row>
    <row r="16" spans="1:9" ht="43.2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</row>
    <row r="18" spans="1:9" x14ac:dyDescent="0.3">
      <c r="A18" s="80">
        <v>1</v>
      </c>
      <c r="B18" s="80" t="s">
        <v>66</v>
      </c>
      <c r="C18" s="80">
        <v>37909.9</v>
      </c>
      <c r="D18" s="9"/>
      <c r="E18" s="9"/>
      <c r="F18" s="9"/>
      <c r="G18" s="9"/>
      <c r="H18" s="9"/>
      <c r="I18" s="9"/>
    </row>
    <row r="19" spans="1:9" x14ac:dyDescent="0.3">
      <c r="A19" s="80">
        <v>2</v>
      </c>
      <c r="B19" s="80" t="s">
        <v>67</v>
      </c>
      <c r="C19" s="80">
        <v>42707.109999999993</v>
      </c>
      <c r="D19" s="9"/>
      <c r="E19" s="9"/>
      <c r="F19" s="9"/>
      <c r="G19" s="9"/>
      <c r="H19" s="9"/>
      <c r="I19" s="9"/>
    </row>
    <row r="20" spans="1:9" x14ac:dyDescent="0.3">
      <c r="A20" s="80">
        <v>3</v>
      </c>
      <c r="B20" s="80" t="s">
        <v>68</v>
      </c>
      <c r="C20" s="80">
        <v>43398.380000000005</v>
      </c>
      <c r="D20" s="9"/>
      <c r="E20" s="9"/>
      <c r="F20" s="9"/>
      <c r="G20" s="9"/>
      <c r="H20" s="9"/>
      <c r="I20" s="9"/>
    </row>
    <row r="21" spans="1:9" x14ac:dyDescent="0.3">
      <c r="A21" s="80">
        <v>4</v>
      </c>
      <c r="B21" s="80" t="s">
        <v>69</v>
      </c>
      <c r="C21" s="80">
        <v>63174.39</v>
      </c>
      <c r="D21" s="9"/>
      <c r="E21" s="9"/>
      <c r="F21" s="9"/>
      <c r="G21" s="9"/>
      <c r="H21" s="9"/>
      <c r="I21" s="9"/>
    </row>
    <row r="22" spans="1:9" x14ac:dyDescent="0.3">
      <c r="A22" s="80">
        <v>5</v>
      </c>
      <c r="B22" s="80" t="s">
        <v>70</v>
      </c>
      <c r="C22" s="80">
        <v>84554.37999999999</v>
      </c>
      <c r="D22" s="9"/>
      <c r="E22" s="9"/>
      <c r="F22" s="9"/>
      <c r="G22" s="9"/>
      <c r="H22" s="9"/>
      <c r="I22" s="9"/>
    </row>
    <row r="23" spans="1:9" x14ac:dyDescent="0.3">
      <c r="A23" s="80">
        <v>6</v>
      </c>
      <c r="B23" s="80" t="s">
        <v>71</v>
      </c>
      <c r="C23" s="80">
        <v>39100.39</v>
      </c>
      <c r="D23" s="9"/>
      <c r="E23" s="9"/>
      <c r="F23" s="9"/>
      <c r="G23" s="9"/>
      <c r="H23" s="9"/>
      <c r="I23" s="9"/>
    </row>
    <row r="24" spans="1:9" x14ac:dyDescent="0.3">
      <c r="A24" s="80">
        <v>7</v>
      </c>
      <c r="B24" s="80" t="s">
        <v>72</v>
      </c>
      <c r="C24" s="80">
        <v>16346.02</v>
      </c>
      <c r="D24" s="9"/>
      <c r="E24" s="9"/>
      <c r="F24" s="9"/>
      <c r="G24" s="9"/>
      <c r="H24" s="9"/>
      <c r="I24" s="9"/>
    </row>
    <row r="25" spans="1:9" x14ac:dyDescent="0.3">
      <c r="A25" s="80">
        <v>8</v>
      </c>
      <c r="B25" s="80" t="s">
        <v>73</v>
      </c>
      <c r="C25" s="80">
        <v>33916.53</v>
      </c>
      <c r="D25" s="9"/>
      <c r="E25" s="9"/>
      <c r="F25" s="9"/>
      <c r="G25" s="9"/>
      <c r="H25" s="9"/>
      <c r="I25" s="9"/>
    </row>
    <row r="26" spans="1:9" x14ac:dyDescent="0.3">
      <c r="A26" s="80">
        <v>9</v>
      </c>
      <c r="B26" s="80" t="s">
        <v>74</v>
      </c>
      <c r="C26" s="80">
        <v>32595.659999999996</v>
      </c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2018-03-27T05:46:46Z</cp:lastPrinted>
  <dcterms:created xsi:type="dcterms:W3CDTF">2018-01-26T08:16:56Z</dcterms:created>
  <dcterms:modified xsi:type="dcterms:W3CDTF">2018-03-27T05:46:54Z</dcterms:modified>
</cp:coreProperties>
</file>