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<sst xmlns="http://schemas.openxmlformats.org/spreadsheetml/2006/main" count="117" uniqueCount="88">
  <si>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</si>
  <si>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</si>
  <si>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</si>
  <si>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</si>
  <si>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</si>
  <si>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</si>
  <si>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</si>
  <si>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</si>
  <si>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</si>
  <si>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</si>
  <si>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</si>
  <si>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</si>
  <si>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</si>
  <si>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</si>
  <si>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</si>
  <si>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</si>
  <si>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</si>
  <si>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</si>
  <si>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</si>
  <si>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</si>
  <si>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</si>
  <si>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</si>
  <si>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</si>
  <si>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</si>
  <si>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</si>
  <si>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</si>
  <si>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</si>
  <si>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</si>
  <si>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</si>
  <si>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</si>
  <si>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</si>
  <si>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</si>
  <si>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</si>
  <si>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</si>
  <si>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</si>
  <si>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</si>
  <si>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</si>
  <si>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</si>
  <si>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</si>
  <si>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</si>
  <si>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</si>
  <si>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</si>
  <si>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</si>
  <si>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</si>
  <si>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</si>
  <si>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</si>
  <si>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</si>
  <si>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</si>
  <si>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</si>
  <si>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</si>
  <si>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</si>
  <si>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</si>
  <si>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</si>
  <si>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</si>
  <si>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</si>
  <si>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</si>
  <si>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</si>
  <si>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</si>
  <si>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</si>
  <si>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</si>
  <si>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</si>
  <si>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</si>
  <si>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</si>
  <si>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</si>
  <si>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</si>
  <si>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д.83а за 2017 год</t>
  </si>
  <si>
    <t>15</t>
  </si>
  <si>
    <t>19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</si>
  <si>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</si>
  <si>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</si>
  <si>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</si>
  <si>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</si>
  <si>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</si>
  <si>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</si>
  <si>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январь</t>
  </si>
  <si>
    <t>май</t>
  </si>
  <si>
    <t>июнь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</si>
  <si>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</si>
  <si>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</si>
  <si>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</si>
  <si>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</si>
  <si>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</si>
  <si>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</si>
  <si>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</si>
  <si>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лифт</t>
  </si>
  <si>
    <t>реестр недопоставок за январь 2017г.</t>
  </si>
  <si>
    <t>ООО "НИКО"</t>
  </si>
  <si>
    <t xml:space="preserve">установка ОДПУ электроэнергии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</si>
</sst>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65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2">
        <v>1994</v>
      </c>
    </row>
    <row r="7" spans="1:6" ht="18" x14ac:dyDescent="0.35">
      <c r="B7" s="2" t="s">
        <v>1</v>
      </c>
      <c r="C7" s="53">
        <v>2030.6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1" t="s">
        <v>2</v>
      </c>
      <c r="B13" s="71"/>
      <c r="C13" s="71"/>
      <c r="D13" s="71"/>
      <c r="E13" s="71"/>
      <c r="F13" s="7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30569.089999999993</v>
      </c>
      <c r="D18" s="56">
        <v>206633.76000000018</v>
      </c>
      <c r="E18" s="56">
        <v>202365.86000000002</v>
      </c>
      <c r="F18" s="56">
        <v>34837.090000000004</v>
      </c>
    </row>
    <row r="19" spans="1:6" x14ac:dyDescent="0.3">
      <c r="A19" s="11">
        <v>2</v>
      </c>
      <c r="B19" s="10" t="s">
        <v>12</v>
      </c>
      <c r="C19" s="56">
        <v>10972.600000000002</v>
      </c>
      <c r="D19" s="56">
        <v>-3898.7699999999968</v>
      </c>
      <c r="E19" s="56">
        <v>4618.7800000000025</v>
      </c>
      <c r="F19" s="56">
        <v>2455.0600000000004</v>
      </c>
    </row>
    <row r="20" spans="1:6" x14ac:dyDescent="0.3">
      <c r="A20" s="11">
        <v>3</v>
      </c>
      <c r="B20" s="10" t="s">
        <v>13</v>
      </c>
      <c r="C20" s="56">
        <v>11819.33</v>
      </c>
      <c r="D20" s="56">
        <v>83092.080000000016</v>
      </c>
      <c r="E20" s="56">
        <v>80987.619999999981</v>
      </c>
      <c r="F20" s="56">
        <v>13923.890000000001</v>
      </c>
    </row>
    <row r="21" spans="1:6" x14ac:dyDescent="0.3">
      <c r="A21" s="11">
        <v>4</v>
      </c>
      <c r="B21" s="10" t="s">
        <v>14</v>
      </c>
      <c r="C21" s="56">
        <v>7700.37</v>
      </c>
      <c r="D21" s="56">
        <v>50358.879999999983</v>
      </c>
      <c r="E21" s="56">
        <v>50884.569999999978</v>
      </c>
      <c r="F21" s="56">
        <v>7174.6900000000005</v>
      </c>
    </row>
    <row r="22" spans="1:6" x14ac:dyDescent="0.3">
      <c r="A22" s="11">
        <v>5</v>
      </c>
      <c r="B22" s="10" t="s">
        <v>15</v>
      </c>
      <c r="C22" s="56">
        <v>8854.9500000000007</v>
      </c>
      <c r="D22" s="56">
        <v>56129.690000000017</v>
      </c>
      <c r="E22" s="56">
        <v>55351.25</v>
      </c>
      <c r="F22" s="56">
        <v>9633.39</v>
      </c>
    </row>
    <row r="23" spans="1:6" x14ac:dyDescent="0.3">
      <c r="A23" s="11">
        <v>6</v>
      </c>
      <c r="B23" s="10" t="s">
        <v>16</v>
      </c>
      <c r="C23" s="56">
        <v>6000.59</v>
      </c>
      <c r="D23" s="56">
        <v>39689.880000000005</v>
      </c>
      <c r="E23" s="56">
        <v>37513.910000000003</v>
      </c>
      <c r="F23" s="56">
        <v>8176.52</v>
      </c>
    </row>
    <row r="24" spans="1:6" ht="28.8" x14ac:dyDescent="0.3">
      <c r="A24" s="11">
        <v>7</v>
      </c>
      <c r="B24" s="20" t="s">
        <v>17</v>
      </c>
      <c r="C24" s="56">
        <v>18929.64</v>
      </c>
      <c r="D24" s="56">
        <v>119675.97999999998</v>
      </c>
      <c r="E24" s="56">
        <v>118152.92000000006</v>
      </c>
      <c r="F24" s="56">
        <v>20452.7</v>
      </c>
    </row>
    <row r="25" spans="1:6" x14ac:dyDescent="0.3">
      <c r="A25" s="11">
        <v>8</v>
      </c>
      <c r="B25" s="10" t="s">
        <v>18</v>
      </c>
      <c r="C25" s="56">
        <v>4964.68</v>
      </c>
      <c r="D25" s="56">
        <v>34194.82999999998</v>
      </c>
      <c r="E25" s="56">
        <v>33415.539999999994</v>
      </c>
      <c r="F25" s="56">
        <v>5743.97</v>
      </c>
    </row>
    <row r="26" spans="1:6" s="14" customFormat="1" ht="28.8" x14ac:dyDescent="0.3">
      <c r="A26" s="12" t="s">
        <v>19</v>
      </c>
      <c r="B26" s="13" t="s">
        <v>20</v>
      </c>
      <c r="C26" s="55"/>
      <c r="D26" s="55"/>
      <c r="E26" s="55"/>
      <c r="F26" s="55"/>
    </row>
    <row r="27" spans="1:6" x14ac:dyDescent="0.3">
      <c r="A27" s="11" t="s">
        <v>21</v>
      </c>
      <c r="B27" s="10" t="s">
        <v>22</v>
      </c>
      <c r="C27" s="56">
        <v>0</v>
      </c>
      <c r="D27" s="56">
        <v>1917.7699999999995</v>
      </c>
      <c r="E27" s="56">
        <v>1725.61</v>
      </c>
      <c r="F27" s="56">
        <v>192.13</v>
      </c>
    </row>
    <row r="28" spans="1:6" ht="27.6" customHeight="1" x14ac:dyDescent="0.3">
      <c r="A28" s="11" t="s">
        <v>23</v>
      </c>
      <c r="B28" s="15" t="s">
        <v>24</v>
      </c>
      <c r="C28" s="56">
        <v>0</v>
      </c>
      <c r="D28" s="56">
        <v>14863.979999999996</v>
      </c>
      <c r="E28" s="56">
        <v>12727.74</v>
      </c>
      <c r="F28" s="56">
        <v>2136.23</v>
      </c>
    </row>
    <row r="31" spans="1:6" ht="21" customHeight="1" x14ac:dyDescent="0.3"/>
    <row r="32" spans="1:6" ht="46.5" customHeight="1" x14ac:dyDescent="0.3">
      <c r="A32" s="71" t="s">
        <v>25</v>
      </c>
      <c r="B32" s="71"/>
      <c r="C32" s="71"/>
      <c r="D32" s="71"/>
      <c r="E32" s="71"/>
      <c r="F32" s="7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5"/>
      <c r="D37" s="55"/>
      <c r="E37" s="55"/>
      <c r="F37" s="55"/>
    </row>
    <row r="38" spans="1:6" x14ac:dyDescent="0.3">
      <c r="A38" s="11">
        <v>1</v>
      </c>
      <c r="B38" s="10" t="s">
        <v>27</v>
      </c>
      <c r="C38" s="56">
        <v>2420.1400000000003</v>
      </c>
      <c r="D38" s="56">
        <v>1242</v>
      </c>
      <c r="E38" s="56">
        <v>3220.2599999999993</v>
      </c>
      <c r="F38" s="56">
        <v>441.86</v>
      </c>
    </row>
    <row r="39" spans="1:6" x14ac:dyDescent="0.3">
      <c r="A39" s="3">
        <f>A38+1</f>
        <v>2</v>
      </c>
      <c r="B39" s="10" t="s">
        <v>28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3">
      <c r="A40" s="3">
        <f>A39+1</f>
        <v>3</v>
      </c>
      <c r="B40" s="10" t="s">
        <v>29</v>
      </c>
      <c r="C40" s="56">
        <v>98163.37</v>
      </c>
      <c r="D40" s="56">
        <v>463180.99999999994</v>
      </c>
      <c r="E40" s="56">
        <v>466567.16000000021</v>
      </c>
      <c r="F40" s="56">
        <v>94777.18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4" t="s">
        <v>30</v>
      </c>
      <c r="B50" s="71"/>
      <c r="C50" s="71"/>
      <c r="D50" s="71"/>
      <c r="E50" s="71"/>
      <c r="F50" s="7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68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146741</v>
      </c>
      <c r="D53" s="23">
        <v>50884.57</v>
      </c>
      <c r="E53" s="23">
        <v>8687.84</v>
      </c>
      <c r="F53" s="23">
        <f>C53+D53-E53</f>
        <v>188937.73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9" spans="1:6" ht="40.049999999999997" customHeight="1" x14ac:dyDescent="0.3">
      <c r="A59" s="71" t="s">
        <v>37</v>
      </c>
      <c r="B59" s="75"/>
      <c r="C59" s="75"/>
      <c r="D59" s="75"/>
      <c r="E59" s="75"/>
      <c r="F59" s="7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87</v>
      </c>
      <c r="C62" s="33"/>
      <c r="D62" s="28"/>
      <c r="E62" s="76">
        <v>8687.84</v>
      </c>
      <c r="F62" s="31"/>
    </row>
    <row r="63" spans="1:6" ht="21" x14ac:dyDescent="0.4">
      <c r="A63" s="35"/>
      <c r="B63" s="36" t="s">
        <v>41</v>
      </c>
      <c r="C63" s="37"/>
      <c r="D63" s="38"/>
      <c r="E63" s="77">
        <f>SUM(E62:E62)</f>
        <v>8687.84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3.4" customHeight="1" x14ac:dyDescent="0.3">
      <c r="A67" s="71" t="s">
        <v>69</v>
      </c>
      <c r="B67" s="71"/>
      <c r="C67" s="71"/>
      <c r="D67" s="71"/>
      <c r="E67" s="71"/>
      <c r="F67" s="71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89</v>
      </c>
    </row>
    <row r="72" spans="1:6" x14ac:dyDescent="0.3">
      <c r="A72" s="3" t="s">
        <v>45</v>
      </c>
      <c r="B72" s="10" t="s">
        <v>46</v>
      </c>
      <c r="C72" s="3">
        <v>3</v>
      </c>
    </row>
    <row r="73" spans="1:6" x14ac:dyDescent="0.3">
      <c r="A73" s="3" t="s">
        <v>47</v>
      </c>
      <c r="B73" s="10" t="s">
        <v>48</v>
      </c>
      <c r="C73" s="3">
        <v>74</v>
      </c>
    </row>
    <row r="74" spans="1:6" x14ac:dyDescent="0.3">
      <c r="A74" s="3">
        <v>2</v>
      </c>
      <c r="B74" s="45" t="s">
        <v>49</v>
      </c>
      <c r="C74" s="3">
        <v>12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4"/>
      <c r="B76" s="46"/>
      <c r="C76" s="44"/>
    </row>
    <row r="77" spans="1:6" x14ac:dyDescent="0.3">
      <c r="A77" s="61"/>
      <c r="B77" s="62"/>
      <c r="C77" s="61"/>
    </row>
    <row r="78" spans="1:6" x14ac:dyDescent="0.3">
      <c r="A78" s="44"/>
      <c r="B78" s="46"/>
      <c r="C78" s="44"/>
    </row>
    <row r="80" spans="1:6" ht="27" customHeight="1" x14ac:dyDescent="0.3">
      <c r="A80" s="71" t="s">
        <v>70</v>
      </c>
      <c r="B80" s="71"/>
      <c r="C80" s="71"/>
      <c r="D80" s="71"/>
      <c r="E80" s="71"/>
      <c r="F80" s="71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61"/>
      <c r="B85" s="61"/>
      <c r="C85" s="61"/>
      <c r="D85" s="61"/>
    </row>
    <row r="86" spans="1:6" x14ac:dyDescent="0.3">
      <c r="A86" s="44"/>
      <c r="B86" s="44"/>
      <c r="C86" s="44"/>
      <c r="D86" s="44"/>
    </row>
    <row r="88" spans="1:6" ht="29.4" customHeight="1" x14ac:dyDescent="0.3">
      <c r="A88" s="71" t="s">
        <v>71</v>
      </c>
      <c r="B88" s="71"/>
      <c r="C88" s="71"/>
      <c r="D88" s="71"/>
      <c r="E88" s="71"/>
      <c r="F88" s="71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7"/>
      <c r="C92" s="48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workbookViewId="0">
      <selection activeCell="I10" sqref="I10"/>
    </sheetView>
  </sheetViews>
  <sheetFormatPr defaultRowHeight="14.4" x14ac:dyDescent="0.3"/>
  <cols>
    <col min="1" max="1" width="8.88671875" style="63"/>
    <col min="2" max="2" width="13.109375" style="63" customWidth="1"/>
    <col min="3" max="3" width="8.88671875" style="63"/>
    <col min="4" max="4" width="16.77734375" style="63" customWidth="1"/>
    <col min="5" max="5" width="16.109375" style="63" customWidth="1"/>
    <col min="6" max="6" width="12.33203125" style="63" customWidth="1"/>
    <col min="7" max="7" width="11" style="63" customWidth="1"/>
    <col min="8" max="8" width="8.88671875" style="63"/>
    <col min="9" max="9" width="13.6640625" style="63" customWidth="1"/>
    <col min="10" max="16384" width="8.88671875" style="6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3.4" customHeight="1" x14ac:dyDescent="0.3">
      <c r="A3" s="71" t="s">
        <v>73</v>
      </c>
      <c r="B3" s="71"/>
      <c r="C3" s="71"/>
      <c r="D3" s="71"/>
      <c r="E3" s="71"/>
      <c r="F3" s="71"/>
      <c r="G3" s="71"/>
      <c r="H3" s="71"/>
      <c r="I3" s="7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ht="43.2" x14ac:dyDescent="0.3">
      <c r="A7" s="34">
        <v>1</v>
      </c>
      <c r="B7" s="65" t="s">
        <v>83</v>
      </c>
      <c r="C7" s="34" t="s">
        <v>84</v>
      </c>
      <c r="D7" s="34" t="s">
        <v>85</v>
      </c>
      <c r="E7" s="34" t="s">
        <v>74</v>
      </c>
      <c r="F7" s="66">
        <v>24</v>
      </c>
      <c r="G7" s="34" t="s">
        <v>81</v>
      </c>
      <c r="H7" s="34">
        <v>100</v>
      </c>
      <c r="I7" s="34" t="s">
        <v>86</v>
      </c>
    </row>
    <row r="8" spans="1:9" ht="43.2" x14ac:dyDescent="0.3">
      <c r="A8" s="34">
        <v>2</v>
      </c>
      <c r="B8" s="65" t="s">
        <v>83</v>
      </c>
      <c r="C8" s="34" t="s">
        <v>84</v>
      </c>
      <c r="D8" s="34" t="s">
        <v>85</v>
      </c>
      <c r="E8" s="34" t="s">
        <v>75</v>
      </c>
      <c r="F8" s="66">
        <v>24</v>
      </c>
      <c r="G8" s="34" t="s">
        <v>81</v>
      </c>
      <c r="H8" s="34">
        <v>100</v>
      </c>
      <c r="I8" s="34" t="s">
        <v>86</v>
      </c>
    </row>
    <row r="9" spans="1:9" ht="43.2" x14ac:dyDescent="0.3">
      <c r="A9" s="34">
        <v>3</v>
      </c>
      <c r="B9" s="65" t="s">
        <v>83</v>
      </c>
      <c r="C9" s="34" t="s">
        <v>84</v>
      </c>
      <c r="D9" s="34" t="s">
        <v>85</v>
      </c>
      <c r="E9" s="34" t="s">
        <v>76</v>
      </c>
      <c r="F9" s="66">
        <v>48</v>
      </c>
      <c r="G9" s="34" t="s">
        <v>81</v>
      </c>
      <c r="H9" s="34">
        <v>100</v>
      </c>
      <c r="I9" s="34" t="s">
        <v>86</v>
      </c>
    </row>
    <row r="10" spans="1:9" ht="43.2" x14ac:dyDescent="0.3">
      <c r="A10" s="67">
        <v>4</v>
      </c>
      <c r="B10" s="34" t="s">
        <v>77</v>
      </c>
      <c r="C10" s="34" t="s">
        <v>78</v>
      </c>
      <c r="D10" s="34" t="s">
        <v>79</v>
      </c>
      <c r="E10" s="34" t="s">
        <v>80</v>
      </c>
      <c r="F10" s="34">
        <v>321</v>
      </c>
      <c r="G10" s="34" t="s">
        <v>81</v>
      </c>
      <c r="H10" s="34">
        <v>100</v>
      </c>
      <c r="I10" s="34" t="s">
        <v>82</v>
      </c>
    </row>
    <row r="11" spans="1:9" x14ac:dyDescent="0.3">
      <c r="A11" s="69"/>
      <c r="B11" s="70"/>
      <c r="C11" s="70"/>
      <c r="D11" s="70"/>
      <c r="E11" s="70"/>
      <c r="F11" s="70"/>
      <c r="G11" s="70"/>
      <c r="H11" s="70"/>
      <c r="I11" s="70"/>
    </row>
    <row r="12" spans="1:9" x14ac:dyDescent="0.3">
      <c r="A12" s="69"/>
      <c r="B12" s="70"/>
      <c r="C12" s="70"/>
      <c r="D12" s="70"/>
      <c r="E12" s="70"/>
      <c r="F12" s="70"/>
      <c r="G12" s="70"/>
      <c r="H12" s="70"/>
      <c r="I12" s="70"/>
    </row>
    <row r="13" spans="1:9" x14ac:dyDescent="0.3">
      <c r="A13" s="69"/>
      <c r="B13" s="70"/>
      <c r="C13" s="70"/>
      <c r="D13" s="70"/>
      <c r="E13" s="70"/>
      <c r="F13" s="70"/>
      <c r="G13" s="70"/>
      <c r="H13" s="70"/>
      <c r="I13" s="70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5.2" customHeight="1" x14ac:dyDescent="0.3">
      <c r="A15" s="71" t="s">
        <v>72</v>
      </c>
      <c r="B15" s="71"/>
      <c r="C15" s="71"/>
      <c r="D15" s="71"/>
      <c r="E15" s="71"/>
      <c r="F15" s="71"/>
      <c r="G15" s="71"/>
      <c r="H15" s="71"/>
      <c r="I15" s="71"/>
    </row>
    <row r="16" spans="1:9" ht="18" x14ac:dyDescent="0.3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28.8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1">
        <v>1</v>
      </c>
      <c r="B18" s="51">
        <v>2</v>
      </c>
      <c r="C18" s="51">
        <v>3</v>
      </c>
      <c r="D18" s="49"/>
      <c r="E18" s="49"/>
      <c r="F18" s="49"/>
      <c r="G18" s="49"/>
      <c r="H18" s="49"/>
      <c r="I18" s="49"/>
    </row>
    <row r="19" spans="1:9" x14ac:dyDescent="0.3">
      <c r="A19" s="68">
        <v>1</v>
      </c>
      <c r="B19" s="68" t="s">
        <v>66</v>
      </c>
      <c r="C19" s="68">
        <v>20780.64</v>
      </c>
      <c r="D19" s="9"/>
      <c r="E19" s="9"/>
      <c r="F19" s="9"/>
      <c r="G19" s="9"/>
      <c r="H19" s="9"/>
      <c r="I19" s="9"/>
    </row>
    <row r="20" spans="1:9" x14ac:dyDescent="0.3">
      <c r="A20" s="68">
        <v>2</v>
      </c>
      <c r="B20" s="68" t="s">
        <v>67</v>
      </c>
      <c r="C20" s="68">
        <v>69978.999999999985</v>
      </c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2018-04-03T06:47:15Z</cp:lastPrinted>
  <dcterms:created xsi:type="dcterms:W3CDTF">2018-01-26T08:16:56Z</dcterms:created>
  <dcterms:modified xsi:type="dcterms:W3CDTF">2018-04-03T06:47:28Z</dcterms:modified>
</cp:coreProperties>
</file>