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 l="1"/>
  <c r="A33" i="1"/>
  <c r="A34" i="1" s="1"/>
</calcChain>
</file>

<file path=xl/sharedStrings.xml><?xml version="1.0" encoding="utf-8"?>
<sst xmlns="http://schemas.openxmlformats.org/spreadsheetml/2006/main" count="144" uniqueCount="97">
  <si>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</si>
  <si>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</si>
  <si>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</si>
  <si>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</si>
  <si>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</si>
  <si>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</si>
  <si>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</si>
  <si>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</si>
  <si>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</si>
  <si>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</si>
  <si>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</si>
  <si>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</si>
  <si>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</si>
  <si>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</si>
  <si>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</si>
  <si>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</si>
  <si>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</si>
  <si>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</si>
  <si>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</si>
  <si>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</si>
  <si>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</si>
  <si>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</si>
  <si>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</si>
  <si>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</si>
  <si>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</si>
  <si>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</si>
  <si>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</si>
  <si>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</si>
  <si>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</si>
  <si>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</si>
  <si>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</si>
  <si>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</si>
  <si>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</si>
  <si>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</si>
  <si>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</si>
  <si>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</si>
  <si>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</si>
  <si>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</si>
  <si>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</si>
  <si>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</si>
  <si>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</si>
  <si>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</si>
  <si>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</si>
  <si>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</si>
  <si>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</si>
  <si>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</si>
  <si>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</si>
  <si>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</si>
  <si>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</si>
  <si>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</si>
  <si>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</si>
  <si>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</si>
  <si>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</si>
  <si>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</si>
  <si>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</si>
  <si>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</si>
  <si>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</si>
  <si>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</si>
  <si>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</si>
  <si>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</si>
  <si>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</si>
  <si>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</si>
  <si>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</si>
  <si>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</si>
  <si>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</si>
  <si>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</si>
  <si>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</si>
  <si>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</si>
  <si>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</si>
  <si>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д.27 за 2018 год</t>
  </si>
  <si>
    <t>49</t>
  </si>
  <si>
    <t>60</t>
  </si>
  <si>
    <t>62</t>
  </si>
  <si>
    <t>грунт 2м3</t>
  </si>
  <si>
    <t>огнезащитная обратботка деревянных конструкций чердака</t>
  </si>
  <si>
    <t>м3</t>
  </si>
  <si>
    <t>8. Сведения о перерасчетах за жилищные и комунальные услуги</t>
  </si>
  <si>
    <t>9. Сведения о должниках на 01.01.2019 г. (свыше 15000 руб)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</si>
  <si>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</si>
  <si>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</si>
  <si>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</si>
  <si>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</si>
  <si>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</si>
  <si>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</si>
  <si>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</si>
  <si>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</si>
  <si>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</si>
  <si>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</si>
  <si>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</si>
  <si>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</si>
  <si>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</si>
  <si>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</si>
  <si>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</si>
  <si>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</si>
  <si>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</si>
  <si>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01.09.2018 г., 00:00-02.09.2018 г., 15:00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</si>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</sst>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</font>
    <font>
      <b/>
      <sz val="18"/>
      <name val="Calibri"/>
    </font>
    <font>
      <sz val="8"/>
      <name val="Arial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 wrapText="1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166" fontId="5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0" t="s">
        <v>68</v>
      </c>
      <c r="B1" s="60"/>
      <c r="C1" s="60"/>
      <c r="D1" s="60"/>
      <c r="E1" s="60"/>
      <c r="F1" s="60"/>
    </row>
    <row r="2" spans="1:6" ht="23.4" x14ac:dyDescent="0.3">
      <c r="A2" s="62" t="s">
        <v>69</v>
      </c>
      <c r="B2" s="63"/>
      <c r="C2" s="63"/>
      <c r="D2" s="63"/>
      <c r="E2" s="63"/>
      <c r="F2" s="63"/>
    </row>
    <row r="6" spans="1:6" ht="18" x14ac:dyDescent="0.35">
      <c r="B6" s="2" t="s">
        <v>0</v>
      </c>
      <c r="C6" s="56">
        <v>1974</v>
      </c>
    </row>
    <row r="7" spans="1:6" ht="18" x14ac:dyDescent="0.35">
      <c r="B7" s="2" t="s">
        <v>1</v>
      </c>
      <c r="C7" s="56">
        <v>3956.1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7">
        <v>117135</v>
      </c>
      <c r="D14" s="57">
        <v>380260</v>
      </c>
      <c r="E14" s="57">
        <v>417231</v>
      </c>
      <c r="F14" s="57">
        <v>80164</v>
      </c>
    </row>
    <row r="15" spans="1:6" x14ac:dyDescent="0.3">
      <c r="A15" s="13">
        <v>2</v>
      </c>
      <c r="B15" s="11" t="s">
        <v>10</v>
      </c>
      <c r="C15" s="57">
        <v>60146</v>
      </c>
      <c r="D15" s="57">
        <v>210544</v>
      </c>
      <c r="E15" s="57">
        <v>228257</v>
      </c>
      <c r="F15" s="57">
        <v>42433</v>
      </c>
    </row>
    <row r="16" spans="1:6" x14ac:dyDescent="0.3">
      <c r="A16" s="13">
        <v>3</v>
      </c>
      <c r="B16" s="11" t="s">
        <v>11</v>
      </c>
      <c r="C16" s="57">
        <v>122387</v>
      </c>
      <c r="D16" s="57">
        <v>308378</v>
      </c>
      <c r="E16" s="57">
        <v>361808</v>
      </c>
      <c r="F16" s="57">
        <v>68957</v>
      </c>
    </row>
    <row r="17" spans="1:6" x14ac:dyDescent="0.3">
      <c r="A17" s="13">
        <v>4</v>
      </c>
      <c r="B17" s="11" t="s">
        <v>12</v>
      </c>
      <c r="C17" s="57">
        <v>28302</v>
      </c>
      <c r="D17" s="57">
        <v>99694</v>
      </c>
      <c r="E17" s="57">
        <v>106454</v>
      </c>
      <c r="F17" s="57">
        <v>21541</v>
      </c>
    </row>
    <row r="18" spans="1:6" x14ac:dyDescent="0.3">
      <c r="A18" s="13">
        <v>5</v>
      </c>
      <c r="B18" s="11" t="s">
        <v>13</v>
      </c>
      <c r="C18" s="57">
        <v>36629</v>
      </c>
      <c r="D18" s="57">
        <v>113936</v>
      </c>
      <c r="E18" s="57">
        <v>133026</v>
      </c>
      <c r="F18" s="57">
        <v>17539</v>
      </c>
    </row>
    <row r="19" spans="1:6" x14ac:dyDescent="0.3">
      <c r="A19" s="13">
        <v>6</v>
      </c>
      <c r="B19" s="11" t="s">
        <v>14</v>
      </c>
      <c r="C19" s="57">
        <v>30611</v>
      </c>
      <c r="D19" s="57">
        <v>113485</v>
      </c>
      <c r="E19" s="57">
        <v>121091</v>
      </c>
      <c r="F19" s="57">
        <v>23005</v>
      </c>
    </row>
    <row r="20" spans="1:6" x14ac:dyDescent="0.3">
      <c r="A20" s="13">
        <v>7</v>
      </c>
      <c r="B20" s="11" t="s">
        <v>15</v>
      </c>
      <c r="C20" s="57">
        <v>16604</v>
      </c>
      <c r="D20" s="57">
        <v>66067</v>
      </c>
      <c r="E20" s="57">
        <v>72711</v>
      </c>
      <c r="F20" s="57">
        <v>9960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7">
        <v>1960</v>
      </c>
      <c r="D22" s="57">
        <v>11947</v>
      </c>
      <c r="E22" s="57">
        <v>12014</v>
      </c>
      <c r="F22" s="57">
        <v>1894</v>
      </c>
    </row>
    <row r="23" spans="1:6" ht="15" customHeight="1" x14ac:dyDescent="0.3">
      <c r="A23" s="13" t="s">
        <v>20</v>
      </c>
      <c r="B23" s="17" t="s">
        <v>21</v>
      </c>
      <c r="C23" s="57">
        <v>4239</v>
      </c>
      <c r="D23" s="57">
        <v>24211</v>
      </c>
      <c r="E23" s="57">
        <v>24723</v>
      </c>
      <c r="F23" s="57">
        <v>3728</v>
      </c>
    </row>
    <row r="25" spans="1:6" ht="21" customHeight="1" x14ac:dyDescent="0.3"/>
    <row r="26" spans="1:6" ht="46.5" customHeight="1" x14ac:dyDescent="0.3">
      <c r="A26" s="59" t="s">
        <v>22</v>
      </c>
      <c r="B26" s="59"/>
      <c r="C26" s="59"/>
      <c r="D26" s="59"/>
      <c r="E26" s="59"/>
      <c r="F26" s="5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7">
        <v>812</v>
      </c>
      <c r="D32" s="57">
        <v>0</v>
      </c>
      <c r="E32" s="57">
        <v>430</v>
      </c>
      <c r="F32" s="57">
        <v>382</v>
      </c>
    </row>
    <row r="33" spans="1:6" x14ac:dyDescent="0.3">
      <c r="A33" s="3">
        <f>A32+1</f>
        <v>2</v>
      </c>
      <c r="B33" s="11" t="s">
        <v>25</v>
      </c>
      <c r="C33" s="57">
        <v>24379</v>
      </c>
      <c r="D33" s="57">
        <v>0</v>
      </c>
      <c r="E33" s="57">
        <v>20728</v>
      </c>
      <c r="F33" s="57">
        <v>3650</v>
      </c>
    </row>
    <row r="34" spans="1:6" x14ac:dyDescent="0.3">
      <c r="A34" s="3">
        <f>A33+1</f>
        <v>3</v>
      </c>
      <c r="B34" s="11" t="s">
        <v>26</v>
      </c>
      <c r="C34" s="57">
        <v>422649</v>
      </c>
      <c r="D34" s="57">
        <v>869466</v>
      </c>
      <c r="E34" s="57">
        <v>1184465</v>
      </c>
      <c r="F34" s="57">
        <v>107650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8" t="s">
        <v>27</v>
      </c>
      <c r="B39" s="59"/>
      <c r="C39" s="59"/>
      <c r="D39" s="59"/>
      <c r="E39" s="59"/>
      <c r="F39" s="59"/>
    </row>
    <row r="40" spans="1:6" ht="31.2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4">
        <v>-285027</v>
      </c>
      <c r="D42" s="65">
        <v>106621</v>
      </c>
      <c r="E42" s="24">
        <v>35790</v>
      </c>
      <c r="F42" s="24">
        <f>C42+D42-E42</f>
        <v>-214196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3"/>
      <c r="B44" s="54"/>
      <c r="C44" s="53"/>
      <c r="D44" s="53"/>
      <c r="E44" s="53"/>
      <c r="F44" s="45"/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8" spans="1:6" x14ac:dyDescent="0.3">
      <c r="A48" s="59" t="s">
        <v>34</v>
      </c>
      <c r="B48" s="61"/>
      <c r="C48" s="61"/>
      <c r="D48" s="61"/>
      <c r="E48" s="61"/>
      <c r="F48" s="6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x14ac:dyDescent="0.3">
      <c r="A51" s="3">
        <v>1</v>
      </c>
      <c r="B51" s="66" t="s">
        <v>73</v>
      </c>
      <c r="C51" s="49" t="s">
        <v>75</v>
      </c>
      <c r="D51" s="29">
        <v>2</v>
      </c>
      <c r="E51" s="30">
        <v>1950</v>
      </c>
      <c r="F51" s="32"/>
    </row>
    <row r="52" spans="1:6" ht="28.8" x14ac:dyDescent="0.3">
      <c r="A52" s="3">
        <v>2</v>
      </c>
      <c r="B52" s="33" t="s">
        <v>74</v>
      </c>
      <c r="C52" s="25"/>
      <c r="D52" s="29"/>
      <c r="E52" s="30">
        <v>33840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SUM(E51:E52)</f>
        <v>35790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58" t="s">
        <v>65</v>
      </c>
      <c r="B58" s="59"/>
      <c r="C58" s="59"/>
      <c r="D58" s="59"/>
      <c r="E58" s="59"/>
      <c r="F58" s="59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176</v>
      </c>
    </row>
    <row r="63" spans="1:6" x14ac:dyDescent="0.3">
      <c r="A63" s="3" t="s">
        <v>42</v>
      </c>
      <c r="B63" s="11" t="s">
        <v>43</v>
      </c>
      <c r="C63" s="3">
        <v>6</v>
      </c>
    </row>
    <row r="64" spans="1:6" x14ac:dyDescent="0.3">
      <c r="A64" s="3" t="s">
        <v>44</v>
      </c>
      <c r="B64" s="11" t="s">
        <v>45</v>
      </c>
      <c r="C64" s="3">
        <v>151</v>
      </c>
    </row>
    <row r="65" spans="1:6" x14ac:dyDescent="0.3">
      <c r="A65" s="3">
        <v>2</v>
      </c>
      <c r="B65" s="46" t="s">
        <v>46</v>
      </c>
      <c r="C65" s="3">
        <v>19</v>
      </c>
    </row>
    <row r="66" spans="1:6" x14ac:dyDescent="0.3">
      <c r="A66" s="3">
        <v>3</v>
      </c>
      <c r="B66" s="9" t="s">
        <v>47</v>
      </c>
      <c r="C66" s="3">
        <v>0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58" t="s">
        <v>66</v>
      </c>
      <c r="B70" s="59"/>
      <c r="C70" s="59"/>
      <c r="D70" s="59"/>
      <c r="E70" s="59"/>
      <c r="F70" s="59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58" t="s">
        <v>67</v>
      </c>
      <c r="B77" s="59"/>
      <c r="C77" s="59"/>
      <c r="D77" s="59"/>
      <c r="E77" s="59"/>
      <c r="F77" s="59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D16" sqref="D16"/>
    </sheetView>
  </sheetViews>
  <sheetFormatPr defaultRowHeight="14.4" x14ac:dyDescent="0.3"/>
  <cols>
    <col min="1" max="1" width="6.5546875" style="67" customWidth="1"/>
    <col min="2" max="2" width="12.109375" style="67" customWidth="1"/>
    <col min="3" max="3" width="9.88671875" style="67" customWidth="1"/>
    <col min="4" max="4" width="14.33203125" style="67" customWidth="1"/>
    <col min="5" max="5" width="18.33203125" style="67" customWidth="1"/>
    <col min="6" max="6" width="12.88671875" style="67" customWidth="1"/>
    <col min="7" max="7" width="11.33203125" style="67" customWidth="1"/>
    <col min="8" max="8" width="12" style="67" customWidth="1"/>
    <col min="9" max="9" width="8.88671875" style="67"/>
    <col min="10" max="10" width="18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58" t="s">
        <v>76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8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91.2" customHeight="1" x14ac:dyDescent="0.3">
      <c r="A5" s="68" t="s">
        <v>51</v>
      </c>
      <c r="B5" s="68" t="s">
        <v>52</v>
      </c>
      <c r="C5" s="68" t="s">
        <v>53</v>
      </c>
      <c r="D5" s="68" t="s">
        <v>54</v>
      </c>
      <c r="E5" s="68" t="s">
        <v>55</v>
      </c>
      <c r="F5" s="68" t="s">
        <v>56</v>
      </c>
      <c r="G5" s="68" t="s">
        <v>84</v>
      </c>
      <c r="H5" s="68" t="s">
        <v>57</v>
      </c>
      <c r="I5" s="68" t="s">
        <v>58</v>
      </c>
      <c r="J5" s="68" t="s">
        <v>59</v>
      </c>
    </row>
    <row r="6" spans="1:10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</row>
    <row r="7" spans="1:10" ht="28.8" x14ac:dyDescent="0.3">
      <c r="A7" s="69">
        <v>1</v>
      </c>
      <c r="B7" s="70" t="s">
        <v>78</v>
      </c>
      <c r="C7" s="69" t="s">
        <v>79</v>
      </c>
      <c r="D7" s="69" t="s">
        <v>80</v>
      </c>
      <c r="E7" s="75">
        <v>43344</v>
      </c>
      <c r="F7" s="71" t="s">
        <v>81</v>
      </c>
      <c r="G7" s="71"/>
      <c r="H7" s="69" t="s">
        <v>82</v>
      </c>
      <c r="I7" s="69">
        <v>10.411764705882371</v>
      </c>
      <c r="J7" s="69" t="s">
        <v>83</v>
      </c>
    </row>
    <row r="8" spans="1:10" ht="28.8" x14ac:dyDescent="0.3">
      <c r="A8" s="69">
        <v>2</v>
      </c>
      <c r="B8" s="70" t="s">
        <v>78</v>
      </c>
      <c r="C8" s="69" t="s">
        <v>79</v>
      </c>
      <c r="D8" s="69" t="s">
        <v>80</v>
      </c>
      <c r="E8" s="75">
        <v>43374</v>
      </c>
      <c r="F8" s="71" t="s">
        <v>81</v>
      </c>
      <c r="G8" s="71"/>
      <c r="H8" s="69" t="s">
        <v>82</v>
      </c>
      <c r="I8" s="69">
        <v>9.8235294117647154</v>
      </c>
      <c r="J8" s="69" t="s">
        <v>83</v>
      </c>
    </row>
    <row r="9" spans="1:10" ht="28.8" x14ac:dyDescent="0.3">
      <c r="A9" s="69">
        <v>3</v>
      </c>
      <c r="B9" s="70" t="s">
        <v>78</v>
      </c>
      <c r="C9" s="69" t="s">
        <v>79</v>
      </c>
      <c r="D9" s="69" t="s">
        <v>80</v>
      </c>
      <c r="E9" s="75">
        <v>43405</v>
      </c>
      <c r="F9" s="71" t="s">
        <v>81</v>
      </c>
      <c r="G9" s="71"/>
      <c r="H9" s="69" t="s">
        <v>82</v>
      </c>
      <c r="I9" s="69">
        <v>25.7</v>
      </c>
      <c r="J9" s="69" t="s">
        <v>83</v>
      </c>
    </row>
    <row r="10" spans="1:10" ht="28.8" x14ac:dyDescent="0.3">
      <c r="A10" s="72">
        <v>4</v>
      </c>
      <c r="B10" s="69" t="s">
        <v>78</v>
      </c>
      <c r="C10" s="69" t="s">
        <v>79</v>
      </c>
      <c r="D10" s="69" t="s">
        <v>80</v>
      </c>
      <c r="E10" s="75">
        <v>43435</v>
      </c>
      <c r="F10" s="69" t="s">
        <v>81</v>
      </c>
      <c r="G10" s="69"/>
      <c r="H10" s="69" t="s">
        <v>82</v>
      </c>
      <c r="I10" s="69">
        <v>25.650000000000013</v>
      </c>
      <c r="J10" s="69" t="s">
        <v>83</v>
      </c>
    </row>
    <row r="11" spans="1:10" ht="57.6" x14ac:dyDescent="0.3">
      <c r="A11" s="72">
        <v>5</v>
      </c>
      <c r="B11" s="69" t="s">
        <v>85</v>
      </c>
      <c r="C11" s="69" t="s">
        <v>86</v>
      </c>
      <c r="D11" s="69" t="s">
        <v>87</v>
      </c>
      <c r="E11" s="69" t="s">
        <v>88</v>
      </c>
      <c r="F11" s="69" t="s">
        <v>89</v>
      </c>
      <c r="G11" s="69" t="s">
        <v>90</v>
      </c>
      <c r="H11" s="69" t="s">
        <v>91</v>
      </c>
      <c r="I11" s="69">
        <v>100</v>
      </c>
      <c r="J11" s="69" t="s">
        <v>83</v>
      </c>
    </row>
    <row r="12" spans="1:10" ht="57.6" x14ac:dyDescent="0.3">
      <c r="A12" s="72">
        <v>6</v>
      </c>
      <c r="B12" s="69" t="s">
        <v>85</v>
      </c>
      <c r="C12" s="69" t="s">
        <v>86</v>
      </c>
      <c r="D12" s="69" t="s">
        <v>92</v>
      </c>
      <c r="E12" s="69" t="s">
        <v>93</v>
      </c>
      <c r="F12" s="69" t="s">
        <v>86</v>
      </c>
      <c r="G12" s="69">
        <v>216</v>
      </c>
      <c r="H12" s="69" t="s">
        <v>91</v>
      </c>
      <c r="I12" s="69">
        <v>100</v>
      </c>
      <c r="J12" s="69" t="s">
        <v>83</v>
      </c>
    </row>
    <row r="13" spans="1:10" ht="72" x14ac:dyDescent="0.3">
      <c r="A13" s="72">
        <v>7</v>
      </c>
      <c r="B13" s="69" t="s">
        <v>85</v>
      </c>
      <c r="C13" s="69" t="s">
        <v>86</v>
      </c>
      <c r="D13" s="69" t="s">
        <v>94</v>
      </c>
      <c r="E13" s="69" t="s">
        <v>95</v>
      </c>
      <c r="F13" s="69" t="s">
        <v>96</v>
      </c>
      <c r="G13" s="69" t="s">
        <v>90</v>
      </c>
      <c r="H13" s="69" t="s">
        <v>91</v>
      </c>
      <c r="I13" s="69">
        <v>100</v>
      </c>
      <c r="J13" s="69" t="s">
        <v>83</v>
      </c>
    </row>
    <row r="14" spans="1:10" x14ac:dyDescent="0.3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x14ac:dyDescent="0.3">
      <c r="A15" s="73"/>
      <c r="B15" s="74"/>
      <c r="C15" s="74"/>
      <c r="D15" s="74"/>
      <c r="E15" s="74"/>
      <c r="F15" s="74"/>
      <c r="G15" s="74"/>
      <c r="H15" s="74"/>
      <c r="I15" s="74"/>
      <c r="J15" s="74"/>
    </row>
    <row r="16" spans="1:10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x14ac:dyDescent="0.3">
      <c r="A18" s="58" t="s">
        <v>77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0" ht="18" x14ac:dyDescent="0.3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43.2" x14ac:dyDescent="0.3">
      <c r="A20" s="68" t="s">
        <v>51</v>
      </c>
      <c r="B20" s="68" t="s">
        <v>60</v>
      </c>
      <c r="C20" s="68" t="s">
        <v>61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2">
        <v>1</v>
      </c>
      <c r="B21" s="52">
        <v>2</v>
      </c>
      <c r="C21" s="52">
        <v>3</v>
      </c>
      <c r="D21" s="50"/>
      <c r="E21" s="50"/>
      <c r="F21" s="50"/>
      <c r="G21" s="50"/>
      <c r="H21" s="50"/>
      <c r="I21" s="50"/>
      <c r="J21" s="50"/>
    </row>
    <row r="22" spans="1:10" x14ac:dyDescent="0.3">
      <c r="A22" s="65">
        <v>1</v>
      </c>
      <c r="B22" s="65" t="s">
        <v>70</v>
      </c>
      <c r="C22" s="65">
        <v>18998.489999999998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5">
        <v>2</v>
      </c>
      <c r="B23" s="65" t="s">
        <v>71</v>
      </c>
      <c r="C23" s="65">
        <v>187048.68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5">
        <v>3</v>
      </c>
      <c r="B24" s="65" t="s">
        <v>72</v>
      </c>
      <c r="C24" s="65">
        <v>34490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3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</row>
  </sheetData>
  <mergeCells count="2">
    <mergeCell ref="A3:J3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2019-03-25T04:22:13Z</cp:lastPrinted>
  <dcterms:created xsi:type="dcterms:W3CDTF">2018-01-26T08:16:56Z</dcterms:created>
  <dcterms:modified xsi:type="dcterms:W3CDTF">2019-03-25T04:22:20Z</dcterms:modified>
</cp:coreProperties>
</file>