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8" i="1"/>
  <c r="A39" i="1" s="1"/>
</calcChain>
</file>

<file path=xl/sharedStrings.xml><?xml version="1.0" encoding="utf-8"?>
<sst xmlns="http://schemas.openxmlformats.org/spreadsheetml/2006/main" count="100" uniqueCount="83">
  <si>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</si>
  <si>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</si>
  <si>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</si>
  <si>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</si>
  <si>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</si>
  <si>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</si>
  <si>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</si>
  <si>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</si>
  <si>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</si>
  <si>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</si>
  <si>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</si>
  <si>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</si>
  <si>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</si>
  <si>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</si>
  <si>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</si>
  <si>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</si>
  <si>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</si>
  <si>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</si>
  <si>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</si>
  <si>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</si>
  <si>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</si>
  <si>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</si>
  <si>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</si>
  <si>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</si>
  <si>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</si>
  <si>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</si>
  <si>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</si>
  <si>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</si>
  <si>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</si>
  <si>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</si>
  <si>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</si>
  <si>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</si>
  <si>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</si>
  <si>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</si>
  <si>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</si>
  <si>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</si>
  <si>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</si>
  <si>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</si>
  <si>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</si>
  <si>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</si>
  <si>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</si>
  <si>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</si>
  <si>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</si>
  <si>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</si>
  <si>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</si>
  <si>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</si>
  <si>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</si>
  <si>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</si>
  <si>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</si>
  <si>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</si>
  <si>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</si>
  <si>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</si>
  <si>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</si>
  <si>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</si>
  <si>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</si>
  <si>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</si>
  <si>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</si>
  <si>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</si>
  <si>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</si>
  <si>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</si>
  <si>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</si>
  <si>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Инженерная д.62 за 2017 год</t>
  </si>
  <si>
    <t>16</t>
  </si>
  <si>
    <t>38</t>
  </si>
  <si>
    <t>51</t>
  </si>
  <si>
    <t>77</t>
  </si>
  <si>
    <t>Сальдо на           01.01.2018</t>
  </si>
  <si>
    <t>Ремонт общего имущества</t>
  </si>
  <si>
    <t>3. Ремонт общего имущества, дополнительные доходы</t>
  </si>
  <si>
    <t>4. Ремонт общего имущества,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</si>
  <si>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</si>
  <si>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</si>
  <si>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</si>
  <si>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</si>
  <si>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</si>
  <si>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почтовые ящики,ремонт лестничных клеток</t>
  </si>
  <si>
    <t>установка ОДПУ э/э</t>
  </si>
  <si>
    <t>квартиры, не оснащенные ИПУ ГВС</t>
  </si>
  <si>
    <t>ГВС</t>
  </si>
  <si>
    <t>реестр №1 отключений ГВС за июнь 2017г</t>
  </si>
  <si>
    <t>9:00 06.06.2017-
23:59 19.06.2022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</si>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</sst>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1" fontId="9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4" t="s">
        <v>61</v>
      </c>
      <c r="B1" s="75"/>
      <c r="C1" s="75"/>
      <c r="D1" s="75"/>
      <c r="E1" s="75"/>
      <c r="F1" s="75"/>
    </row>
    <row r="6" spans="1:6" ht="18" x14ac:dyDescent="0.35">
      <c r="B6" s="2" t="s">
        <v>0</v>
      </c>
      <c r="C6" s="51">
        <v>1993</v>
      </c>
    </row>
    <row r="7" spans="1:6" ht="18" x14ac:dyDescent="0.35">
      <c r="B7" s="2" t="s">
        <v>1</v>
      </c>
      <c r="C7" s="52">
        <v>4193.3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73" t="s">
        <v>2</v>
      </c>
      <c r="B13" s="73"/>
      <c r="C13" s="73"/>
      <c r="D13" s="73"/>
      <c r="E13" s="73"/>
      <c r="F13" s="7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9">
        <v>1</v>
      </c>
      <c r="B18" s="8" t="s">
        <v>11</v>
      </c>
      <c r="C18" s="55">
        <v>87141.239999999991</v>
      </c>
      <c r="D18" s="55">
        <v>544793.56000000006</v>
      </c>
      <c r="E18" s="55">
        <v>548097.78</v>
      </c>
      <c r="F18" s="55">
        <v>83837</v>
      </c>
    </row>
    <row r="19" spans="1:6" x14ac:dyDescent="0.3">
      <c r="A19" s="11">
        <v>2</v>
      </c>
      <c r="B19" s="10" t="s">
        <v>12</v>
      </c>
      <c r="C19" s="55">
        <v>37472.01</v>
      </c>
      <c r="D19" s="55">
        <v>235495.87999999995</v>
      </c>
      <c r="E19" s="55">
        <v>235203.17000000004</v>
      </c>
      <c r="F19" s="55">
        <v>37764.520000000004</v>
      </c>
    </row>
    <row r="20" spans="1:6" x14ac:dyDescent="0.3">
      <c r="A20" s="11">
        <v>3</v>
      </c>
      <c r="B20" s="10" t="s">
        <v>13</v>
      </c>
      <c r="C20" s="55">
        <v>30132.579999999998</v>
      </c>
      <c r="D20" s="55">
        <v>188698.55</v>
      </c>
      <c r="E20" s="55">
        <v>189443.18</v>
      </c>
      <c r="F20" s="55">
        <v>29387.86</v>
      </c>
    </row>
    <row r="21" spans="1:6" x14ac:dyDescent="0.3">
      <c r="A21" s="11">
        <v>4</v>
      </c>
      <c r="B21" s="10" t="s">
        <v>14</v>
      </c>
      <c r="C21" s="55">
        <v>19539.77</v>
      </c>
      <c r="D21" s="55">
        <v>120767.03999999999</v>
      </c>
      <c r="E21" s="55">
        <v>121274.12</v>
      </c>
      <c r="F21" s="55">
        <v>19032.7</v>
      </c>
    </row>
    <row r="22" spans="1:6" x14ac:dyDescent="0.3">
      <c r="A22" s="11">
        <v>5</v>
      </c>
      <c r="B22" s="10" t="s">
        <v>15</v>
      </c>
      <c r="C22" s="55">
        <v>13750.81</v>
      </c>
      <c r="D22" s="55">
        <v>88227.07</v>
      </c>
      <c r="E22" s="55">
        <v>85534.87000000001</v>
      </c>
      <c r="F22" s="55">
        <v>16442.990000000002</v>
      </c>
    </row>
    <row r="23" spans="1:6" x14ac:dyDescent="0.3">
      <c r="A23" s="11">
        <v>6</v>
      </c>
      <c r="B23" s="10" t="s">
        <v>16</v>
      </c>
      <c r="C23" s="55">
        <v>10251.27</v>
      </c>
      <c r="D23" s="55">
        <v>70447.44</v>
      </c>
      <c r="E23" s="55">
        <v>69218.12</v>
      </c>
      <c r="F23" s="55">
        <v>11480.58</v>
      </c>
    </row>
    <row r="24" spans="1:6" s="14" customFormat="1" ht="28.8" x14ac:dyDescent="0.3">
      <c r="A24" s="12" t="s">
        <v>17</v>
      </c>
      <c r="B24" s="13" t="s">
        <v>18</v>
      </c>
      <c r="C24" s="54"/>
      <c r="D24" s="54"/>
      <c r="E24" s="54"/>
      <c r="F24" s="54"/>
    </row>
    <row r="25" spans="1:6" x14ac:dyDescent="0.3">
      <c r="A25" s="11" t="s">
        <v>19</v>
      </c>
      <c r="B25" s="10" t="s">
        <v>20</v>
      </c>
      <c r="C25" s="55">
        <v>0</v>
      </c>
      <c r="D25" s="55">
        <v>6793.18</v>
      </c>
      <c r="E25" s="55">
        <v>5787.5099999999993</v>
      </c>
      <c r="F25" s="55">
        <v>1005.64</v>
      </c>
    </row>
    <row r="26" spans="1:6" ht="31.2" customHeight="1" x14ac:dyDescent="0.3">
      <c r="A26" s="11" t="s">
        <v>21</v>
      </c>
      <c r="B26" s="15" t="s">
        <v>22</v>
      </c>
      <c r="C26" s="55">
        <v>0</v>
      </c>
      <c r="D26" s="55">
        <v>15850.690000000002</v>
      </c>
      <c r="E26" s="55">
        <v>13640</v>
      </c>
      <c r="F26" s="55">
        <v>2210.66</v>
      </c>
    </row>
    <row r="27" spans="1:6" ht="31.2" customHeight="1" x14ac:dyDescent="0.3">
      <c r="A27" s="56"/>
      <c r="B27" s="57"/>
      <c r="C27" s="58"/>
      <c r="D27" s="58"/>
      <c r="E27" s="58"/>
      <c r="F27" s="58"/>
    </row>
    <row r="28" spans="1:6" ht="31.2" customHeight="1" x14ac:dyDescent="0.3">
      <c r="A28" s="56"/>
      <c r="B28" s="57"/>
      <c r="C28" s="58"/>
      <c r="D28" s="58"/>
      <c r="E28" s="58"/>
      <c r="F28" s="58"/>
    </row>
    <row r="30" spans="1:6" ht="21" customHeight="1" x14ac:dyDescent="0.3"/>
    <row r="31" spans="1:6" ht="46.5" customHeight="1" x14ac:dyDescent="0.3">
      <c r="A31" s="73" t="s">
        <v>23</v>
      </c>
      <c r="B31" s="73"/>
      <c r="C31" s="73"/>
      <c r="D31" s="73"/>
      <c r="E31" s="73"/>
      <c r="F31" s="73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24</v>
      </c>
      <c r="C36" s="54"/>
      <c r="D36" s="54"/>
      <c r="E36" s="54"/>
      <c r="F36" s="54"/>
    </row>
    <row r="37" spans="1:6" x14ac:dyDescent="0.3">
      <c r="A37" s="11">
        <v>1</v>
      </c>
      <c r="B37" s="10" t="s">
        <v>25</v>
      </c>
      <c r="C37" s="55">
        <v>1552.09</v>
      </c>
      <c r="D37" s="55">
        <v>1159.81</v>
      </c>
      <c r="E37" s="55">
        <v>2390.9300000000003</v>
      </c>
      <c r="F37" s="55">
        <v>320.91999999999996</v>
      </c>
    </row>
    <row r="38" spans="1:6" x14ac:dyDescent="0.3">
      <c r="A38" s="3">
        <f>A37+1</f>
        <v>2</v>
      </c>
      <c r="B38" s="10" t="s">
        <v>26</v>
      </c>
      <c r="C38" s="55">
        <v>32959.51</v>
      </c>
      <c r="D38" s="55">
        <v>0</v>
      </c>
      <c r="E38" s="55">
        <v>12196.410000000002</v>
      </c>
      <c r="F38" s="55">
        <v>20763.070000000003</v>
      </c>
    </row>
    <row r="39" spans="1:6" x14ac:dyDescent="0.3">
      <c r="A39" s="3">
        <f>A38+1</f>
        <v>3</v>
      </c>
      <c r="B39" s="10" t="s">
        <v>27</v>
      </c>
      <c r="C39" s="55">
        <v>292891.56</v>
      </c>
      <c r="D39" s="55">
        <v>1192174.0600000003</v>
      </c>
      <c r="E39" s="55">
        <v>1213618.6900000002</v>
      </c>
      <c r="F39" s="55">
        <v>271446.94999999995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2" t="s">
        <v>68</v>
      </c>
      <c r="B49" s="73"/>
      <c r="C49" s="73"/>
      <c r="D49" s="73"/>
      <c r="E49" s="73"/>
      <c r="F49" s="73"/>
    </row>
    <row r="50" spans="1:6" ht="40.049999999999997" customHeight="1" x14ac:dyDescent="0.3">
      <c r="A50" s="3" t="s">
        <v>28</v>
      </c>
      <c r="B50" s="3" t="s">
        <v>29</v>
      </c>
      <c r="C50" s="3" t="s">
        <v>30</v>
      </c>
      <c r="D50" s="3" t="s">
        <v>31</v>
      </c>
      <c r="E50" s="3" t="s">
        <v>32</v>
      </c>
      <c r="F50" s="7" t="s">
        <v>66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67</v>
      </c>
      <c r="C52" s="20">
        <v>259888</v>
      </c>
      <c r="D52" s="22">
        <v>120687.93</v>
      </c>
      <c r="E52" s="22">
        <v>1012046</v>
      </c>
      <c r="F52" s="22">
        <f>C52+D52-E52</f>
        <v>-631470.07000000007</v>
      </c>
    </row>
    <row r="53" spans="1:6" x14ac:dyDescent="0.3">
      <c r="A53" s="23">
        <v>2</v>
      </c>
      <c r="B53" s="24" t="s">
        <v>33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9"/>
      <c r="B54" s="60"/>
      <c r="C54" s="59"/>
      <c r="D54" s="59"/>
      <c r="E54" s="59"/>
      <c r="F54" s="61"/>
    </row>
    <row r="55" spans="1:6" x14ac:dyDescent="0.3">
      <c r="A55" s="59"/>
      <c r="B55" s="60"/>
      <c r="C55" s="59"/>
      <c r="D55" s="59"/>
      <c r="E55" s="59"/>
      <c r="F55" s="61"/>
    </row>
    <row r="56" spans="1:6" x14ac:dyDescent="0.3">
      <c r="A56" s="59"/>
      <c r="B56" s="60"/>
      <c r="C56" s="59"/>
      <c r="D56" s="59"/>
      <c r="E56" s="59"/>
      <c r="F56" s="61"/>
    </row>
    <row r="58" spans="1:6" ht="40.049999999999997" customHeight="1" x14ac:dyDescent="0.3">
      <c r="A58" s="72" t="s">
        <v>69</v>
      </c>
      <c r="B58" s="76"/>
      <c r="C58" s="76"/>
      <c r="D58" s="76"/>
      <c r="E58" s="76"/>
      <c r="F58" s="76"/>
    </row>
    <row r="59" spans="1:6" ht="40.049999999999997" customHeight="1" x14ac:dyDescent="0.3">
      <c r="A59" s="3" t="s">
        <v>28</v>
      </c>
      <c r="B59" s="26" t="s">
        <v>29</v>
      </c>
      <c r="C59" s="27" t="s">
        <v>34</v>
      </c>
      <c r="D59" s="27" t="s">
        <v>35</v>
      </c>
      <c r="E59" s="28" t="s">
        <v>36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75</v>
      </c>
      <c r="C61" s="32"/>
      <c r="D61" s="27"/>
      <c r="E61" s="28">
        <v>1004839</v>
      </c>
      <c r="F61" s="30"/>
    </row>
    <row r="62" spans="1:6" x14ac:dyDescent="0.3">
      <c r="A62" s="20">
        <v>2</v>
      </c>
      <c r="B62" s="31" t="s">
        <v>76</v>
      </c>
      <c r="C62" s="32"/>
      <c r="D62" s="33"/>
      <c r="E62" s="77">
        <v>7207.32</v>
      </c>
      <c r="F62" s="30"/>
    </row>
    <row r="63" spans="1:6" ht="21" x14ac:dyDescent="0.4">
      <c r="A63" s="34"/>
      <c r="B63" s="35" t="s">
        <v>37</v>
      </c>
      <c r="C63" s="36"/>
      <c r="D63" s="37"/>
      <c r="E63" s="78">
        <f>SUM(E61:E62)</f>
        <v>1012046.32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7" customHeight="1" x14ac:dyDescent="0.3">
      <c r="A67" s="72" t="s">
        <v>70</v>
      </c>
      <c r="B67" s="73"/>
      <c r="C67" s="73"/>
      <c r="D67" s="73"/>
      <c r="E67" s="73"/>
      <c r="F67" s="73"/>
    </row>
    <row r="69" spans="1:6" ht="28.8" x14ac:dyDescent="0.3">
      <c r="A69" s="3" t="s">
        <v>3</v>
      </c>
      <c r="B69" s="3" t="s">
        <v>38</v>
      </c>
      <c r="C69" s="3" t="s">
        <v>39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40</v>
      </c>
      <c r="C71" s="3">
        <v>120</v>
      </c>
    </row>
    <row r="72" spans="1:6" x14ac:dyDescent="0.3">
      <c r="A72" s="3" t="s">
        <v>41</v>
      </c>
      <c r="B72" s="10" t="s">
        <v>42</v>
      </c>
      <c r="C72" s="3">
        <v>2</v>
      </c>
    </row>
    <row r="73" spans="1:6" x14ac:dyDescent="0.3">
      <c r="A73" s="3" t="s">
        <v>43</v>
      </c>
      <c r="B73" s="10" t="s">
        <v>44</v>
      </c>
      <c r="C73" s="3">
        <v>105</v>
      </c>
    </row>
    <row r="74" spans="1:6" x14ac:dyDescent="0.3">
      <c r="A74" s="3">
        <v>2</v>
      </c>
      <c r="B74" s="44" t="s">
        <v>45</v>
      </c>
      <c r="C74" s="3">
        <v>13</v>
      </c>
    </row>
    <row r="75" spans="1:6" x14ac:dyDescent="0.3">
      <c r="A75" s="3">
        <v>3</v>
      </c>
      <c r="B75" s="8" t="s">
        <v>46</v>
      </c>
      <c r="C75" s="3">
        <v>0</v>
      </c>
    </row>
    <row r="76" spans="1:6" x14ac:dyDescent="0.3">
      <c r="A76" s="43"/>
      <c r="B76" s="45"/>
      <c r="C76" s="43"/>
    </row>
    <row r="77" spans="1:6" x14ac:dyDescent="0.3">
      <c r="A77" s="63"/>
      <c r="B77" s="64"/>
      <c r="C77" s="63"/>
    </row>
    <row r="78" spans="1:6" x14ac:dyDescent="0.3">
      <c r="A78" s="43"/>
      <c r="B78" s="45"/>
      <c r="C78" s="43"/>
    </row>
    <row r="80" spans="1:6" ht="25.2" customHeight="1" x14ac:dyDescent="0.3">
      <c r="A80" s="72" t="s">
        <v>71</v>
      </c>
      <c r="B80" s="73"/>
      <c r="C80" s="73"/>
      <c r="D80" s="73"/>
      <c r="E80" s="73"/>
      <c r="F80" s="73"/>
    </row>
    <row r="82" spans="1:6" ht="43.2" x14ac:dyDescent="0.3">
      <c r="A82" s="3" t="s">
        <v>28</v>
      </c>
      <c r="B82" s="3" t="s">
        <v>47</v>
      </c>
      <c r="C82" s="3" t="s">
        <v>48</v>
      </c>
      <c r="D82" s="3" t="s">
        <v>49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3"/>
      <c r="B84" s="43"/>
      <c r="C84" s="43"/>
      <c r="D84" s="43"/>
    </row>
    <row r="85" spans="1:6" x14ac:dyDescent="0.3">
      <c r="A85" s="43"/>
      <c r="B85" s="43"/>
      <c r="C85" s="43"/>
      <c r="D85" s="43"/>
    </row>
    <row r="86" spans="1:6" x14ac:dyDescent="0.3">
      <c r="A86" s="63"/>
      <c r="B86" s="63"/>
      <c r="C86" s="63"/>
      <c r="D86" s="63"/>
    </row>
    <row r="88" spans="1:6" ht="26.4" customHeight="1" x14ac:dyDescent="0.3">
      <c r="A88" s="72" t="s">
        <v>72</v>
      </c>
      <c r="B88" s="73"/>
      <c r="C88" s="73"/>
      <c r="D88" s="73"/>
      <c r="E88" s="73"/>
      <c r="F88" s="73"/>
    </row>
    <row r="90" spans="1:6" ht="28.8" x14ac:dyDescent="0.3">
      <c r="A90" s="3" t="s">
        <v>28</v>
      </c>
      <c r="B90" s="3" t="s">
        <v>29</v>
      </c>
      <c r="C90" s="3" t="s">
        <v>34</v>
      </c>
      <c r="D90" s="3" t="s">
        <v>35</v>
      </c>
      <c r="E90" s="3" t="s">
        <v>32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6"/>
      <c r="C92" s="47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K5" sqref="K5"/>
    </sheetView>
  </sheetViews>
  <sheetFormatPr defaultRowHeight="14.4" x14ac:dyDescent="0.3"/>
  <cols>
    <col min="1" max="1" width="8.88671875" style="65"/>
    <col min="2" max="2" width="15.33203125" style="65" customWidth="1"/>
    <col min="3" max="3" width="15.44140625" style="65" customWidth="1"/>
    <col min="4" max="4" width="17.6640625" style="65" customWidth="1"/>
    <col min="5" max="5" width="18.109375" style="65" customWidth="1"/>
    <col min="6" max="6" width="11.77734375" style="65" customWidth="1"/>
    <col min="7" max="7" width="11.44140625" style="65" customWidth="1"/>
    <col min="8" max="8" width="8.88671875" style="65"/>
    <col min="9" max="9" width="16.88671875" style="65" customWidth="1"/>
    <col min="10" max="16384" width="8.88671875" style="6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6.4" customHeight="1" x14ac:dyDescent="0.3">
      <c r="A3" s="72" t="s">
        <v>74</v>
      </c>
      <c r="B3" s="72"/>
      <c r="C3" s="72"/>
      <c r="D3" s="72"/>
      <c r="E3" s="72"/>
      <c r="F3" s="72"/>
      <c r="G3" s="72"/>
      <c r="H3" s="72"/>
      <c r="I3" s="72"/>
    </row>
    <row r="4" spans="1:9" ht="18" x14ac:dyDescent="0.3">
      <c r="A4" s="62"/>
      <c r="B4" s="62"/>
      <c r="C4" s="62"/>
      <c r="D4" s="62"/>
      <c r="E4" s="62"/>
      <c r="F4" s="62"/>
      <c r="G4" s="62"/>
      <c r="H4" s="62"/>
      <c r="I4" s="62"/>
    </row>
    <row r="5" spans="1:9" ht="115.2" x14ac:dyDescent="0.3">
      <c r="A5" s="7" t="s">
        <v>50</v>
      </c>
      <c r="B5" s="7" t="s">
        <v>51</v>
      </c>
      <c r="C5" s="7" t="s">
        <v>52</v>
      </c>
      <c r="D5" s="7" t="s">
        <v>53</v>
      </c>
      <c r="E5" s="7" t="s">
        <v>54</v>
      </c>
      <c r="F5" s="7" t="s">
        <v>55</v>
      </c>
      <c r="G5" s="7" t="s">
        <v>56</v>
      </c>
      <c r="H5" s="7" t="s">
        <v>57</v>
      </c>
      <c r="I5" s="7" t="s">
        <v>58</v>
      </c>
    </row>
    <row r="6" spans="1:9" x14ac:dyDescent="0.3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</row>
    <row r="7" spans="1:9" ht="43.2" x14ac:dyDescent="0.3">
      <c r="A7" s="33">
        <v>1</v>
      </c>
      <c r="B7" s="67" t="s">
        <v>77</v>
      </c>
      <c r="C7" s="33" t="s">
        <v>78</v>
      </c>
      <c r="D7" s="33" t="s">
        <v>79</v>
      </c>
      <c r="E7" s="33" t="s">
        <v>80</v>
      </c>
      <c r="F7" s="68">
        <v>327</v>
      </c>
      <c r="G7" s="33" t="s">
        <v>81</v>
      </c>
      <c r="H7" s="33">
        <v>100</v>
      </c>
      <c r="I7" s="33" t="s">
        <v>82</v>
      </c>
    </row>
    <row r="8" spans="1:9" x14ac:dyDescent="0.3">
      <c r="A8" s="69"/>
      <c r="B8" s="70"/>
      <c r="C8" s="70"/>
      <c r="D8" s="70"/>
      <c r="E8" s="70"/>
      <c r="F8" s="70"/>
      <c r="G8" s="70"/>
      <c r="H8" s="70"/>
      <c r="I8" s="70"/>
    </row>
    <row r="9" spans="1:9" x14ac:dyDescent="0.3">
      <c r="A9" s="69"/>
      <c r="B9" s="70"/>
      <c r="C9" s="70"/>
      <c r="D9" s="70"/>
      <c r="E9" s="70"/>
      <c r="F9" s="70"/>
      <c r="G9" s="70"/>
      <c r="H9" s="70"/>
      <c r="I9" s="70"/>
    </row>
    <row r="10" spans="1:9" x14ac:dyDescent="0.3">
      <c r="A10" s="69"/>
      <c r="B10" s="70"/>
      <c r="C10" s="70"/>
      <c r="D10" s="70"/>
      <c r="E10" s="70"/>
      <c r="F10" s="70"/>
      <c r="G10" s="70"/>
      <c r="H10" s="70"/>
      <c r="I10" s="70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7.6" customHeight="1" x14ac:dyDescent="0.3">
      <c r="A12" s="72" t="s">
        <v>73</v>
      </c>
      <c r="B12" s="72"/>
      <c r="C12" s="72"/>
      <c r="D12" s="72"/>
      <c r="E12" s="72"/>
      <c r="F12" s="72"/>
      <c r="G12" s="72"/>
      <c r="H12" s="72"/>
      <c r="I12" s="72"/>
    </row>
    <row r="13" spans="1:9" ht="18" x14ac:dyDescent="0.3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43.2" x14ac:dyDescent="0.3">
      <c r="A14" s="7" t="s">
        <v>50</v>
      </c>
      <c r="B14" s="7" t="s">
        <v>59</v>
      </c>
      <c r="C14" s="7" t="s">
        <v>60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1">
        <v>1</v>
      </c>
      <c r="B16" s="71" t="s">
        <v>62</v>
      </c>
      <c r="C16" s="71">
        <v>22502.65</v>
      </c>
      <c r="D16" s="9"/>
      <c r="E16" s="9"/>
      <c r="F16" s="9"/>
      <c r="G16" s="9"/>
      <c r="H16" s="9"/>
      <c r="I16" s="9"/>
    </row>
    <row r="17" spans="1:9" x14ac:dyDescent="0.3">
      <c r="A17" s="71">
        <v>2</v>
      </c>
      <c r="B17" s="71" t="s">
        <v>63</v>
      </c>
      <c r="C17" s="71">
        <v>134671.59</v>
      </c>
      <c r="D17" s="9"/>
      <c r="E17" s="9"/>
      <c r="F17" s="9"/>
      <c r="G17" s="9"/>
      <c r="H17" s="9"/>
      <c r="I17" s="9"/>
    </row>
    <row r="18" spans="1:9" x14ac:dyDescent="0.3">
      <c r="A18" s="71">
        <v>3</v>
      </c>
      <c r="B18" s="71" t="s">
        <v>64</v>
      </c>
      <c r="C18" s="71">
        <v>18127.169999999998</v>
      </c>
      <c r="D18" s="9"/>
      <c r="E18" s="9"/>
      <c r="F18" s="9"/>
      <c r="G18" s="9"/>
      <c r="H18" s="9"/>
      <c r="I18" s="9"/>
    </row>
    <row r="19" spans="1:9" x14ac:dyDescent="0.3">
      <c r="A19" s="71">
        <v>4</v>
      </c>
      <c r="B19" s="71" t="s">
        <v>65</v>
      </c>
      <c r="C19" s="71">
        <v>72995.97</v>
      </c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2018-03-27T03:59:39Z</cp:lastPrinted>
  <dcterms:created xsi:type="dcterms:W3CDTF">2018-01-26T08:16:56Z</dcterms:created>
  <dcterms:modified xsi:type="dcterms:W3CDTF">2018-03-27T03:59:45Z</dcterms:modified>
</cp:coreProperties>
</file>