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10" i="2" l="1"/>
  <c r="D10" i="2"/>
  <c r="F27" i="1" l="1"/>
  <c r="F26" i="1"/>
  <c r="C28" i="1"/>
</calcChain>
</file>

<file path=xl/sharedStrings.xml><?xml version="1.0" encoding="utf-8"?>
<sst xmlns="http://schemas.openxmlformats.org/spreadsheetml/2006/main" count="157" uniqueCount="109">
  <si>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</si>
  <si>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</si>
  <si>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</si>
  <si>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</si>
  <si>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</si>
  <si>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</si>
  <si>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</si>
  <si>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</si>
  <si>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</si>
  <si>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</si>
  <si>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</si>
  <si>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</si>
  <si>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</si>
  <si>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</si>
  <si>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</si>
  <si>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</si>
  <si>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</si>
  <si>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</si>
  <si>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</si>
  <si>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</si>
  <si>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</si>
  <si>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</si>
  <si>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</si>
  <si>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</si>
  <si>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</si>
  <si>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</si>
  <si>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</si>
  <si>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</si>
  <si>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</si>
  <si>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</si>
  <si>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</si>
  <si>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</si>
  <si>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</si>
  <si>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</si>
  <si>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</si>
  <si>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</si>
  <si>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</si>
  <si>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</si>
  <si>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</si>
  <si>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</si>
  <si>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</si>
  <si>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</si>
  <si>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</si>
  <si>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</si>
  <si>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</si>
  <si>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</si>
  <si>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</si>
  <si>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</si>
  <si>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</si>
  <si>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</si>
  <si>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Чаплина д.126 за 2021 год</t>
  </si>
  <si>
    <t>ремонт внутридомовых инженерных систем теплоснабжения (тепловые узлы) в подвальном помещении</t>
  </si>
  <si>
    <t xml:space="preserve"> </t>
  </si>
  <si>
    <t>ремонт внутридомовых инженерных систем теплоснаюжения (регистры на л/клетках в подъездах №6,№7 -2шт</t>
  </si>
  <si>
    <t>выборочный ремонт межпанельных швов 7,4 п.м.</t>
  </si>
  <si>
    <t>завоз грунта 3м3, планировка площадей ручным способом 45м2</t>
  </si>
  <si>
    <t>ТР ОИ (лестничные клетки, площадки перед стволом мусоропровода): замена оконных блоков с установкой подоконников с облицовкой откосов, заменой водоотливов, с обрамлением уголоков и с утилизацией мусора от р азборки (146 шт); отделочные работы по восстановлению нарушенных участков на стенах, прилегающих к оконным проемам.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</si>
  <si>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</si>
  <si>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</si>
  <si>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</si>
  <si>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</si>
  <si>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</si>
  <si>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</si>
  <si>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</si>
  <si>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</si>
  <si>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</si>
  <si>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</si>
  <si>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</si>
  <si>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</si>
  <si>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</si>
  <si>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</si>
  <si>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</si>
  <si>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</si>
  <si>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</si>
  <si>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</si>
  <si>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</si>
  <si>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</si>
  <si>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</si>
  <si>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</si>
  <si>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62</t>
  </si>
  <si>
    <t>67</t>
  </si>
  <si>
    <t>79</t>
  </si>
  <si>
    <t>92</t>
  </si>
  <si>
    <t>102</t>
  </si>
  <si>
    <t>136</t>
  </si>
  <si>
    <t>141</t>
  </si>
  <si>
    <t>171</t>
  </si>
  <si>
    <t>223</t>
  </si>
  <si>
    <t>256</t>
  </si>
  <si>
    <t>275</t>
  </si>
  <si>
    <t>302А</t>
  </si>
  <si>
    <t>331</t>
  </si>
  <si>
    <t>335</t>
  </si>
  <si>
    <t>339</t>
  </si>
  <si>
    <t>345</t>
  </si>
  <si>
    <t>349</t>
  </si>
  <si>
    <t>351</t>
  </si>
  <si>
    <t>6</t>
  </si>
  <si>
    <t>часы</t>
  </si>
  <si>
    <t>лифт</t>
  </si>
  <si>
    <t>акт недопоставки апрель 2021</t>
  </si>
  <si>
    <t>акт недопоставки июнь 2021</t>
  </si>
  <si>
    <t>ООО "НИКО"</t>
  </si>
  <si>
    <t>шт.</t>
  </si>
  <si>
    <t>п.м.</t>
  </si>
  <si>
    <t>м3</t>
  </si>
  <si>
    <t xml:space="preserve">кв, не оснащ. ИПУ </t>
  </si>
  <si>
    <t>ГВС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</si>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</sst>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17" fontId="0" fillId="0" borderId="3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53;&#1072;&#1089;&#1090;&#1103;/2022/&#1042;&#1057;&#1045;%20&#1086;&#1090;&#1082;&#1083;&#1102;&#1095;&#1077;&#1085;&#1080;&#1103;%202021%20&#1043;&#1042;&#1057;%20&#1087;&#1086;%20&#1076;&#1086;&#1084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126">
          <cell r="F126" t="str">
            <v>14.06.2021, 08-00 - 25.06.2021, 24-00</v>
          </cell>
          <cell r="M126" t="str">
            <v>реестр №2 отключений ГВС за июнь 2021г.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showRuler="0" topLeftCell="A13" zoomScaleNormal="100" workbookViewId="0">
      <selection activeCell="F21" sqref="F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1" t="s">
        <v>37</v>
      </c>
      <c r="B1" s="51"/>
      <c r="C1" s="51"/>
      <c r="D1" s="51"/>
      <c r="E1" s="51"/>
      <c r="F1" s="51"/>
    </row>
    <row r="2" spans="1:6" ht="23.25" x14ac:dyDescent="0.25">
      <c r="A2" s="55" t="s">
        <v>50</v>
      </c>
      <c r="B2" s="56"/>
      <c r="C2" s="56"/>
      <c r="D2" s="56"/>
      <c r="E2" s="56"/>
      <c r="F2" s="56"/>
    </row>
    <row r="6" spans="1:6" ht="18.75" x14ac:dyDescent="0.3">
      <c r="B6" s="2" t="s">
        <v>0</v>
      </c>
      <c r="C6" s="40">
        <v>1988</v>
      </c>
    </row>
    <row r="7" spans="1:6" ht="18.75" x14ac:dyDescent="0.3">
      <c r="B7" s="2" t="s">
        <v>1</v>
      </c>
      <c r="C7" s="40">
        <v>20770.490000000002</v>
      </c>
    </row>
    <row r="8" spans="1:6" ht="18.75" x14ac:dyDescent="0.3">
      <c r="B8" s="2"/>
      <c r="C8" s="2"/>
    </row>
    <row r="9" spans="1:6" ht="22.5" customHeight="1" x14ac:dyDescent="0.25">
      <c r="A9" s="52" t="s">
        <v>42</v>
      </c>
      <c r="B9" s="53"/>
      <c r="C9" s="53"/>
      <c r="D9" s="53"/>
      <c r="E9" s="53"/>
      <c r="F9" s="53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566618</v>
      </c>
      <c r="D13" s="41">
        <v>1968241</v>
      </c>
      <c r="E13" s="41">
        <v>1978729</v>
      </c>
      <c r="F13" s="41">
        <v>556130</v>
      </c>
    </row>
    <row r="14" spans="1:6" x14ac:dyDescent="0.25">
      <c r="A14" s="12">
        <v>2</v>
      </c>
      <c r="B14" s="11" t="s">
        <v>9</v>
      </c>
      <c r="C14" s="41">
        <v>221473</v>
      </c>
      <c r="D14" s="41">
        <v>840877</v>
      </c>
      <c r="E14" s="41">
        <v>842487</v>
      </c>
      <c r="F14" s="41">
        <v>219863</v>
      </c>
    </row>
    <row r="15" spans="1:6" x14ac:dyDescent="0.25">
      <c r="A15" s="12">
        <v>3</v>
      </c>
      <c r="B15" s="11" t="s">
        <v>10</v>
      </c>
      <c r="C15" s="41">
        <v>311641</v>
      </c>
      <c r="D15" s="41">
        <v>1103716</v>
      </c>
      <c r="E15" s="41">
        <v>1108323</v>
      </c>
      <c r="F15" s="41">
        <v>307033</v>
      </c>
    </row>
    <row r="16" spans="1:6" x14ac:dyDescent="0.25">
      <c r="A16" s="12">
        <v>4</v>
      </c>
      <c r="B16" s="11" t="s">
        <v>11</v>
      </c>
      <c r="C16" s="41">
        <v>161331</v>
      </c>
      <c r="D16" s="41">
        <v>622870</v>
      </c>
      <c r="E16" s="41">
        <v>624704</v>
      </c>
      <c r="F16" s="41">
        <v>159496</v>
      </c>
    </row>
    <row r="17" spans="1:6" x14ac:dyDescent="0.25">
      <c r="A17" s="12">
        <v>5</v>
      </c>
      <c r="B17" s="11" t="s">
        <v>12</v>
      </c>
      <c r="C17" s="41">
        <v>253504</v>
      </c>
      <c r="D17" s="41">
        <v>872003</v>
      </c>
      <c r="E17" s="41">
        <v>870584</v>
      </c>
      <c r="F17" s="41">
        <v>254923</v>
      </c>
    </row>
    <row r="18" spans="1:6" ht="30" x14ac:dyDescent="0.25">
      <c r="A18" s="12">
        <v>6</v>
      </c>
      <c r="B18" s="11" t="s">
        <v>13</v>
      </c>
      <c r="C18" s="41">
        <v>295313</v>
      </c>
      <c r="D18" s="41">
        <v>1152144</v>
      </c>
      <c r="E18" s="41">
        <v>1166250</v>
      </c>
      <c r="F18" s="41">
        <v>281207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15680</v>
      </c>
      <c r="D20" s="41">
        <v>75994</v>
      </c>
      <c r="E20" s="41">
        <v>74940</v>
      </c>
      <c r="F20" s="41">
        <v>16734</v>
      </c>
    </row>
    <row r="21" spans="1:6" ht="15" customHeight="1" x14ac:dyDescent="0.25">
      <c r="A21" s="12" t="s">
        <v>18</v>
      </c>
      <c r="B21" s="16" t="s">
        <v>19</v>
      </c>
      <c r="C21" s="41">
        <v>51510</v>
      </c>
      <c r="D21" s="41">
        <v>208036</v>
      </c>
      <c r="E21" s="41">
        <v>207844</v>
      </c>
      <c r="F21" s="41">
        <v>51702</v>
      </c>
    </row>
    <row r="23" spans="1:6" ht="18.75" customHeight="1" x14ac:dyDescent="0.25">
      <c r="A23" s="52" t="s">
        <v>38</v>
      </c>
      <c r="B23" s="53"/>
      <c r="C23" s="53"/>
      <c r="D23" s="53"/>
      <c r="E23" s="53"/>
      <c r="F23" s="53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337279</v>
      </c>
      <c r="D26" s="41">
        <v>624706</v>
      </c>
      <c r="E26" s="41">
        <v>3387665</v>
      </c>
      <c r="F26" s="41">
        <f>C26+D26-E26</f>
        <v>-2425680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136004</v>
      </c>
      <c r="E27" s="28">
        <v>0</v>
      </c>
      <c r="F27" s="38">
        <f>D27</f>
        <v>136004</v>
      </c>
    </row>
    <row r="28" spans="1:6" x14ac:dyDescent="0.25">
      <c r="A28" s="19"/>
      <c r="B28" s="20" t="s">
        <v>43</v>
      </c>
      <c r="C28" s="28">
        <f>C26</f>
        <v>337279</v>
      </c>
      <c r="D28" s="41">
        <v>760710</v>
      </c>
      <c r="E28" s="41">
        <v>3387665</v>
      </c>
      <c r="F28" s="41">
        <v>-2289676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3" t="s">
        <v>39</v>
      </c>
      <c r="B30" s="54"/>
      <c r="C30" s="54"/>
      <c r="D30" s="54"/>
      <c r="E30" s="54"/>
      <c r="F30" s="54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45" x14ac:dyDescent="0.25">
      <c r="A33" s="41">
        <v>1</v>
      </c>
      <c r="B33" s="43" t="s">
        <v>51</v>
      </c>
      <c r="C33" s="41" t="s">
        <v>52</v>
      </c>
      <c r="D33" s="41" t="s">
        <v>52</v>
      </c>
      <c r="E33" s="41">
        <v>228293</v>
      </c>
    </row>
    <row r="34" spans="1:6" ht="45" x14ac:dyDescent="0.25">
      <c r="A34" s="41">
        <v>2</v>
      </c>
      <c r="B34" s="43" t="s">
        <v>53</v>
      </c>
      <c r="C34" s="41" t="s">
        <v>103</v>
      </c>
      <c r="D34" s="41">
        <v>2</v>
      </c>
      <c r="E34" s="41">
        <v>17008</v>
      </c>
    </row>
    <row r="35" spans="1:6" x14ac:dyDescent="0.25">
      <c r="A35" s="41">
        <v>3</v>
      </c>
      <c r="B35" s="43" t="s">
        <v>54</v>
      </c>
      <c r="C35" s="41" t="s">
        <v>104</v>
      </c>
      <c r="D35" s="41">
        <v>7.4</v>
      </c>
      <c r="E35" s="41">
        <v>3922</v>
      </c>
    </row>
    <row r="36" spans="1:6" ht="30" x14ac:dyDescent="0.25">
      <c r="A36" s="41">
        <v>4</v>
      </c>
      <c r="B36" s="43" t="s">
        <v>55</v>
      </c>
      <c r="C36" s="41" t="s">
        <v>105</v>
      </c>
      <c r="D36" s="41">
        <v>3</v>
      </c>
      <c r="E36" s="41">
        <v>4785</v>
      </c>
    </row>
    <row r="37" spans="1:6" ht="120" x14ac:dyDescent="0.25">
      <c r="A37" s="41">
        <v>5</v>
      </c>
      <c r="B37" s="43" t="s">
        <v>56</v>
      </c>
      <c r="C37" s="41" t="s">
        <v>52</v>
      </c>
      <c r="D37" s="41" t="s">
        <v>52</v>
      </c>
      <c r="E37" s="41">
        <v>3133657</v>
      </c>
    </row>
    <row r="38" spans="1:6" x14ac:dyDescent="0.25">
      <c r="A38" s="41">
        <v>6</v>
      </c>
      <c r="B38" s="41" t="s">
        <v>57</v>
      </c>
      <c r="C38" s="41" t="s">
        <v>52</v>
      </c>
      <c r="D38" s="41" t="s">
        <v>52</v>
      </c>
      <c r="E38" s="41">
        <v>3387665</v>
      </c>
    </row>
    <row r="40" spans="1:6" ht="18.75" x14ac:dyDescent="0.25">
      <c r="A40" s="49" t="s">
        <v>58</v>
      </c>
      <c r="B40" s="50"/>
      <c r="C40" s="50"/>
      <c r="D40" s="50"/>
      <c r="E40" s="50"/>
      <c r="F40" s="50"/>
    </row>
    <row r="41" spans="1:6" x14ac:dyDescent="0.25">
      <c r="A41" s="41" t="s">
        <v>20</v>
      </c>
      <c r="B41" s="41" t="s">
        <v>59</v>
      </c>
      <c r="C41" s="41" t="s">
        <v>60</v>
      </c>
    </row>
    <row r="42" spans="1:6" x14ac:dyDescent="0.25">
      <c r="A42" s="41" t="s">
        <v>61</v>
      </c>
      <c r="B42" s="41" t="s">
        <v>62</v>
      </c>
      <c r="C42" s="41" t="s">
        <v>63</v>
      </c>
    </row>
    <row r="43" spans="1:6" ht="30" x14ac:dyDescent="0.25">
      <c r="A43" s="41" t="s">
        <v>64</v>
      </c>
      <c r="B43" s="43" t="s">
        <v>65</v>
      </c>
      <c r="C43" s="41">
        <v>499</v>
      </c>
    </row>
    <row r="44" spans="1:6" x14ac:dyDescent="0.25">
      <c r="A44" s="41" t="s">
        <v>61</v>
      </c>
      <c r="B44" s="43" t="s">
        <v>66</v>
      </c>
      <c r="C44" s="41">
        <v>21</v>
      </c>
    </row>
    <row r="45" spans="1:6" x14ac:dyDescent="0.25">
      <c r="A45" s="41" t="s">
        <v>62</v>
      </c>
      <c r="B45" s="43" t="s">
        <v>67</v>
      </c>
      <c r="C45" s="41">
        <v>418</v>
      </c>
    </row>
    <row r="46" spans="1:6" x14ac:dyDescent="0.25">
      <c r="A46" s="41" t="s">
        <v>63</v>
      </c>
      <c r="B46" s="43" t="s">
        <v>68</v>
      </c>
      <c r="C46" s="41">
        <v>60</v>
      </c>
    </row>
    <row r="47" spans="1:6" x14ac:dyDescent="0.25">
      <c r="A47" s="41" t="s">
        <v>14</v>
      </c>
      <c r="B47" s="43" t="s">
        <v>69</v>
      </c>
      <c r="C47" s="41">
        <v>0</v>
      </c>
    </row>
    <row r="49" spans="1:6" ht="18.75" x14ac:dyDescent="0.25">
      <c r="A49" s="49" t="s">
        <v>70</v>
      </c>
      <c r="B49" s="50"/>
      <c r="C49" s="50"/>
      <c r="D49" s="50"/>
      <c r="E49" s="50"/>
      <c r="F49" s="50"/>
    </row>
    <row r="50" spans="1:6" ht="45" x14ac:dyDescent="0.25">
      <c r="A50" s="42" t="s">
        <v>20</v>
      </c>
      <c r="B50" s="42" t="s">
        <v>71</v>
      </c>
      <c r="C50" s="42" t="s">
        <v>72</v>
      </c>
      <c r="D50" s="42" t="s">
        <v>73</v>
      </c>
    </row>
    <row r="51" spans="1:6" x14ac:dyDescent="0.25">
      <c r="A51" s="41" t="s">
        <v>61</v>
      </c>
      <c r="B51" s="41" t="s">
        <v>62</v>
      </c>
      <c r="C51" s="41" t="s">
        <v>63</v>
      </c>
      <c r="D51" s="41" t="s">
        <v>74</v>
      </c>
    </row>
    <row r="52" spans="1:6" x14ac:dyDescent="0.25">
      <c r="A52" s="41" t="s">
        <v>75</v>
      </c>
      <c r="B52" s="41" t="s">
        <v>75</v>
      </c>
      <c r="C52" s="41" t="s">
        <v>75</v>
      </c>
      <c r="D52" s="41" t="s">
        <v>75</v>
      </c>
    </row>
    <row r="54" spans="1:6" ht="18.75" x14ac:dyDescent="0.25">
      <c r="A54" s="49" t="s">
        <v>76</v>
      </c>
      <c r="B54" s="50"/>
      <c r="C54" s="50"/>
      <c r="D54" s="50"/>
      <c r="E54" s="50"/>
      <c r="F54" s="50"/>
    </row>
    <row r="55" spans="1:6" ht="30" x14ac:dyDescent="0.25">
      <c r="A55" s="41" t="s">
        <v>20</v>
      </c>
      <c r="B55" s="42" t="s">
        <v>21</v>
      </c>
      <c r="C55" s="42" t="s">
        <v>77</v>
      </c>
      <c r="D55" s="42" t="s">
        <v>25</v>
      </c>
      <c r="E55" s="42" t="s">
        <v>23</v>
      </c>
    </row>
    <row r="56" spans="1:6" x14ac:dyDescent="0.25">
      <c r="A56" s="41" t="s">
        <v>61</v>
      </c>
      <c r="B56" s="41" t="s">
        <v>62</v>
      </c>
      <c r="C56" s="41" t="s">
        <v>63</v>
      </c>
      <c r="D56" s="41" t="s">
        <v>74</v>
      </c>
      <c r="E56" s="41" t="s">
        <v>78</v>
      </c>
    </row>
    <row r="57" spans="1:6" x14ac:dyDescent="0.25">
      <c r="A57" s="41" t="s">
        <v>75</v>
      </c>
      <c r="B57" s="41" t="s">
        <v>75</v>
      </c>
      <c r="C57" s="41" t="s">
        <v>75</v>
      </c>
      <c r="D57" s="41" t="s">
        <v>75</v>
      </c>
      <c r="E57" s="41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zoomScaleNormal="100" workbookViewId="0">
      <selection activeCell="H15" sqref="H15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42578125" customWidth="1"/>
    <col min="5" max="5" width="18.285156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7" t="s">
        <v>40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74</v>
      </c>
      <c r="C6" s="22" t="s">
        <v>99</v>
      </c>
      <c r="D6" s="22" t="s">
        <v>100</v>
      </c>
      <c r="E6" s="45">
        <v>44287</v>
      </c>
      <c r="F6" s="30">
        <v>24</v>
      </c>
      <c r="G6" s="22" t="s">
        <v>98</v>
      </c>
      <c r="H6" s="22">
        <v>100</v>
      </c>
      <c r="I6" s="22" t="s">
        <v>102</v>
      </c>
    </row>
    <row r="7" spans="1:9" s="1" customFormat="1" ht="30" x14ac:dyDescent="0.25">
      <c r="A7" s="22">
        <v>2</v>
      </c>
      <c r="B7" s="29" t="s">
        <v>78</v>
      </c>
      <c r="C7" s="22" t="s">
        <v>99</v>
      </c>
      <c r="D7" s="22" t="s">
        <v>100</v>
      </c>
      <c r="E7" s="45">
        <v>44287</v>
      </c>
      <c r="F7" s="30">
        <v>24</v>
      </c>
      <c r="G7" s="22" t="s">
        <v>98</v>
      </c>
      <c r="H7" s="22">
        <v>100</v>
      </c>
      <c r="I7" s="22" t="s">
        <v>102</v>
      </c>
    </row>
    <row r="8" spans="1:9" s="1" customFormat="1" ht="30" x14ac:dyDescent="0.25">
      <c r="A8" s="22">
        <v>3</v>
      </c>
      <c r="B8" s="29" t="s">
        <v>97</v>
      </c>
      <c r="C8" s="22" t="s">
        <v>99</v>
      </c>
      <c r="D8" s="22" t="s">
        <v>100</v>
      </c>
      <c r="E8" s="45">
        <v>44287</v>
      </c>
      <c r="F8" s="30">
        <v>24</v>
      </c>
      <c r="G8" s="22" t="s">
        <v>98</v>
      </c>
      <c r="H8" s="22">
        <v>100</v>
      </c>
      <c r="I8" s="22" t="s">
        <v>102</v>
      </c>
    </row>
    <row r="9" spans="1:9" s="1" customFormat="1" ht="30" x14ac:dyDescent="0.25">
      <c r="A9" s="31">
        <v>4</v>
      </c>
      <c r="B9" s="22">
        <v>1</v>
      </c>
      <c r="C9" s="22" t="s">
        <v>99</v>
      </c>
      <c r="D9" s="22" t="s">
        <v>101</v>
      </c>
      <c r="E9" s="45">
        <v>44348</v>
      </c>
      <c r="F9" s="22">
        <v>24</v>
      </c>
      <c r="G9" s="22" t="s">
        <v>98</v>
      </c>
      <c r="H9" s="22">
        <v>100</v>
      </c>
      <c r="I9" s="22" t="s">
        <v>102</v>
      </c>
    </row>
    <row r="10" spans="1:9" s="44" customFormat="1" ht="45" x14ac:dyDescent="0.25">
      <c r="A10" s="46">
        <v>5</v>
      </c>
      <c r="B10" s="47" t="s">
        <v>106</v>
      </c>
      <c r="C10" s="47" t="s">
        <v>107</v>
      </c>
      <c r="D10" s="47" t="str">
        <f>[1]Worksheet!$M$126</f>
        <v>реестр №2 отключений ГВС за июнь 2021г.</v>
      </c>
      <c r="E10" s="48" t="str">
        <f>[1]Worksheet!$F$126</f>
        <v>14.06.2021, 08-00 - 25.06.2021, 24-00</v>
      </c>
      <c r="F10" s="47">
        <v>280</v>
      </c>
      <c r="G10" s="47" t="s">
        <v>98</v>
      </c>
      <c r="H10" s="47">
        <v>100</v>
      </c>
      <c r="I10" s="47" t="s">
        <v>108</v>
      </c>
    </row>
    <row r="11" spans="1:9" s="1" customFormat="1" x14ac:dyDescent="0.25">
      <c r="A11" s="37"/>
      <c r="B11" s="26"/>
      <c r="C11" s="26"/>
      <c r="D11" s="26"/>
      <c r="E11" s="26"/>
      <c r="F11" s="26"/>
      <c r="G11" s="26"/>
      <c r="H11" s="26"/>
      <c r="I11" s="26"/>
    </row>
    <row r="12" spans="1:9" s="1" customFormat="1" ht="18.75" customHeight="1" x14ac:dyDescent="0.25">
      <c r="A12" s="52" t="s">
        <v>49</v>
      </c>
      <c r="B12" s="52"/>
      <c r="C12" s="52"/>
      <c r="D12" s="52"/>
      <c r="E12" s="52"/>
      <c r="F12" s="52"/>
      <c r="G12" s="52"/>
      <c r="H12" s="52"/>
      <c r="I12" s="52"/>
    </row>
    <row r="13" spans="1:9" s="1" customFormat="1" ht="45" x14ac:dyDescent="0.25">
      <c r="A13" s="3" t="s">
        <v>27</v>
      </c>
      <c r="B13" s="39" t="s">
        <v>41</v>
      </c>
      <c r="C13" s="3" t="s">
        <v>36</v>
      </c>
    </row>
    <row r="14" spans="1:9" s="1" customFormat="1" x14ac:dyDescent="0.25">
      <c r="A14" s="34">
        <v>1</v>
      </c>
      <c r="B14" s="34">
        <v>2</v>
      </c>
      <c r="C14" s="34">
        <v>3</v>
      </c>
      <c r="D14" s="32"/>
      <c r="E14" s="32"/>
      <c r="F14" s="32"/>
      <c r="G14" s="32"/>
      <c r="H14" s="32"/>
      <c r="I14" s="32"/>
    </row>
    <row r="15" spans="1:9" x14ac:dyDescent="0.25">
      <c r="A15" s="41">
        <v>1</v>
      </c>
      <c r="B15" s="41" t="s">
        <v>79</v>
      </c>
      <c r="C15" s="41">
        <v>146113.06</v>
      </c>
    </row>
    <row r="16" spans="1:9" x14ac:dyDescent="0.25">
      <c r="A16" s="41">
        <v>2</v>
      </c>
      <c r="B16" s="41" t="s">
        <v>80</v>
      </c>
      <c r="C16" s="41">
        <v>26873.26</v>
      </c>
    </row>
    <row r="17" spans="1:3" x14ac:dyDescent="0.25">
      <c r="A17" s="41">
        <v>3</v>
      </c>
      <c r="B17" s="41" t="s">
        <v>81</v>
      </c>
      <c r="C17" s="41">
        <v>93334.040000000008</v>
      </c>
    </row>
    <row r="18" spans="1:3" x14ac:dyDescent="0.25">
      <c r="A18" s="41">
        <v>4</v>
      </c>
      <c r="B18" s="41" t="s">
        <v>82</v>
      </c>
      <c r="C18" s="41">
        <v>324159.63</v>
      </c>
    </row>
    <row r="19" spans="1:3" x14ac:dyDescent="0.25">
      <c r="A19" s="41">
        <v>5</v>
      </c>
      <c r="B19" s="41" t="s">
        <v>83</v>
      </c>
      <c r="C19" s="41">
        <v>165122.86000000002</v>
      </c>
    </row>
    <row r="20" spans="1:3" x14ac:dyDescent="0.25">
      <c r="A20" s="41">
        <v>6</v>
      </c>
      <c r="B20" s="41" t="s">
        <v>84</v>
      </c>
      <c r="C20" s="41">
        <v>65446.109999999993</v>
      </c>
    </row>
    <row r="21" spans="1:3" x14ac:dyDescent="0.25">
      <c r="A21" s="41">
        <v>7</v>
      </c>
      <c r="B21" s="41" t="s">
        <v>85</v>
      </c>
      <c r="C21" s="41">
        <v>50720.570000000007</v>
      </c>
    </row>
    <row r="22" spans="1:3" x14ac:dyDescent="0.25">
      <c r="A22" s="41">
        <v>8</v>
      </c>
      <c r="B22" s="41" t="s">
        <v>86</v>
      </c>
      <c r="C22" s="41">
        <v>27540.97</v>
      </c>
    </row>
    <row r="23" spans="1:3" x14ac:dyDescent="0.25">
      <c r="A23" s="41">
        <v>9</v>
      </c>
      <c r="B23" s="41" t="s">
        <v>87</v>
      </c>
      <c r="C23" s="41">
        <v>207644.12</v>
      </c>
    </row>
    <row r="24" spans="1:3" x14ac:dyDescent="0.25">
      <c r="A24" s="41">
        <v>10</v>
      </c>
      <c r="B24" s="41" t="s">
        <v>88</v>
      </c>
      <c r="C24" s="41">
        <v>102117.59</v>
      </c>
    </row>
    <row r="25" spans="1:3" x14ac:dyDescent="0.25">
      <c r="A25" s="41">
        <v>11</v>
      </c>
      <c r="B25" s="41" t="s">
        <v>89</v>
      </c>
      <c r="C25" s="41">
        <v>34956.800000000003</v>
      </c>
    </row>
    <row r="26" spans="1:3" x14ac:dyDescent="0.25">
      <c r="A26" s="41">
        <v>12</v>
      </c>
      <c r="B26" s="41" t="s">
        <v>90</v>
      </c>
      <c r="C26" s="41">
        <v>60529.91</v>
      </c>
    </row>
    <row r="27" spans="1:3" x14ac:dyDescent="0.25">
      <c r="A27" s="41">
        <v>13</v>
      </c>
      <c r="B27" s="41" t="s">
        <v>91</v>
      </c>
      <c r="C27" s="41">
        <v>73307.58</v>
      </c>
    </row>
    <row r="28" spans="1:3" x14ac:dyDescent="0.25">
      <c r="A28" s="41">
        <v>14</v>
      </c>
      <c r="B28" s="41" t="s">
        <v>92</v>
      </c>
      <c r="C28" s="41">
        <v>157911.96</v>
      </c>
    </row>
    <row r="29" spans="1:3" x14ac:dyDescent="0.25">
      <c r="A29" s="41">
        <v>15</v>
      </c>
      <c r="B29" s="41" t="s">
        <v>93</v>
      </c>
      <c r="C29" s="41">
        <v>39917</v>
      </c>
    </row>
    <row r="30" spans="1:3" x14ac:dyDescent="0.25">
      <c r="A30" s="41">
        <v>16</v>
      </c>
      <c r="B30" s="41" t="s">
        <v>94</v>
      </c>
      <c r="C30" s="41">
        <v>20503.810000000001</v>
      </c>
    </row>
    <row r="31" spans="1:3" x14ac:dyDescent="0.25">
      <c r="A31" s="41">
        <v>17</v>
      </c>
      <c r="B31" s="41" t="s">
        <v>95</v>
      </c>
      <c r="C31" s="41">
        <v>54840.060000000005</v>
      </c>
    </row>
    <row r="32" spans="1:3" x14ac:dyDescent="0.25">
      <c r="A32" s="41">
        <v>18</v>
      </c>
      <c r="B32" s="41" t="s">
        <v>96</v>
      </c>
      <c r="C32" s="41">
        <v>70313.780000000013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2022-03-18T05:52:45Z</cp:lastPrinted>
  <dcterms:created xsi:type="dcterms:W3CDTF">2018-01-26T08:16:56Z</dcterms:created>
  <dcterms:modified xsi:type="dcterms:W3CDTF">2022-03-18T05:52:48Z</dcterms:modified>
</cp:coreProperties>
</file>