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2" i="1"/>
  <c r="F51" i="1"/>
  <c r="A35" i="1"/>
  <c r="A36" i="1" s="1"/>
</calcChain>
</file>

<file path=xl/sharedStrings.xml><?xml version="1.0" encoding="utf-8"?>
<sst xmlns="http://schemas.openxmlformats.org/spreadsheetml/2006/main" count="106" uniqueCount="88">
  <si>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</si>
  <si>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</si>
  <si>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</si>
  <si>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</si>
  <si>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</si>
  <si>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</si>
  <si>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</si>
  <si>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</si>
  <si>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</si>
  <si>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</si>
  <si>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</si>
  <si>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</si>
  <si>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</si>
  <si>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</si>
  <si>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</si>
  <si>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</si>
  <si>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</si>
  <si>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</si>
  <si>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</si>
  <si>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</si>
  <si>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</si>
  <si>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</si>
  <si>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</si>
  <si>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</si>
  <si>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</si>
  <si>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</si>
  <si>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</si>
  <si>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</si>
  <si>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</si>
  <si>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</si>
  <si>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</si>
  <si>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</si>
  <si>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</si>
  <si>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</si>
  <si>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</si>
  <si>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</si>
  <si>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</si>
  <si>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</si>
  <si>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</si>
  <si>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</si>
  <si>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</si>
  <si>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</si>
  <si>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</si>
  <si>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</si>
  <si>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</si>
  <si>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</si>
  <si>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</si>
  <si>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</si>
  <si>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</si>
  <si>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</si>
  <si>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</si>
  <si>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</si>
  <si>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</si>
  <si>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</si>
  <si>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</si>
  <si>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</si>
  <si>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</si>
  <si>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</si>
  <si>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</si>
  <si>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</si>
  <si>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</si>
  <si>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</si>
  <si>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</si>
  <si>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</si>
  <si>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д.12 за 2017 год</t>
  </si>
  <si>
    <t>4</t>
  </si>
  <si>
    <t>18</t>
  </si>
  <si>
    <t>31</t>
  </si>
  <si>
    <t>46</t>
  </si>
  <si>
    <t>55</t>
  </si>
  <si>
    <t>66</t>
  </si>
  <si>
    <t>77</t>
  </si>
  <si>
    <t>Сальдо на                01.01.2018</t>
  </si>
  <si>
    <t>п.м.</t>
  </si>
  <si>
    <t>ремонт ВГ</t>
  </si>
  <si>
    <t>установка ОДПУ во ВРУ</t>
  </si>
  <si>
    <t xml:space="preserve">межпанельные швы 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</si>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</sst>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164" fontId="0" fillId="0" borderId="8" xfId="0" applyNumberFormat="1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showRuler="0" topLeftCell="A25" zoomScaleNormal="100" workbookViewId="0">
      <selection activeCell="A83" sqref="A8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0" t="s">
        <v>64</v>
      </c>
      <c r="B1" s="71"/>
      <c r="C1" s="71"/>
      <c r="D1" s="71"/>
      <c r="E1" s="71"/>
      <c r="F1" s="71"/>
    </row>
    <row r="5" spans="1:6" ht="18" x14ac:dyDescent="0.35">
      <c r="B5" s="2" t="s">
        <v>0</v>
      </c>
      <c r="C5" s="53">
        <v>1979</v>
      </c>
    </row>
    <row r="6" spans="1:6" ht="18" x14ac:dyDescent="0.35">
      <c r="B6" s="2" t="s">
        <v>1</v>
      </c>
      <c r="C6" s="54">
        <v>5180</v>
      </c>
    </row>
    <row r="7" spans="1:6" ht="18" x14ac:dyDescent="0.35">
      <c r="B7" s="2"/>
      <c r="C7" s="72"/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0" spans="1:6" ht="45" customHeight="1" x14ac:dyDescent="0.3">
      <c r="A10" s="66"/>
      <c r="B10" s="66"/>
      <c r="C10" s="66"/>
      <c r="D10" s="66"/>
      <c r="E10" s="66"/>
      <c r="F10" s="66"/>
    </row>
    <row r="12" spans="1:6" ht="79.5" customHeight="1" x14ac:dyDescent="0.3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</row>
    <row r="13" spans="1:6" x14ac:dyDescent="0.3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s="6" customFormat="1" x14ac:dyDescent="0.3">
      <c r="A14" s="4" t="s">
        <v>9</v>
      </c>
      <c r="B14" s="5" t="s">
        <v>10</v>
      </c>
      <c r="C14" s="61"/>
      <c r="D14" s="61"/>
      <c r="E14" s="61"/>
      <c r="F14" s="61"/>
    </row>
    <row r="15" spans="1:6" s="9" customFormat="1" ht="30.75" customHeight="1" x14ac:dyDescent="0.3">
      <c r="A15" s="52">
        <v>1</v>
      </c>
      <c r="B15" s="8" t="s">
        <v>11</v>
      </c>
      <c r="C15" s="62">
        <v>144457.28999999998</v>
      </c>
      <c r="D15" s="62">
        <v>517326.59999999992</v>
      </c>
      <c r="E15" s="62">
        <v>490446.93999999994</v>
      </c>
      <c r="F15" s="62">
        <v>171336.91</v>
      </c>
    </row>
    <row r="16" spans="1:6" x14ac:dyDescent="0.3">
      <c r="A16" s="11">
        <v>2</v>
      </c>
      <c r="B16" s="10" t="s">
        <v>12</v>
      </c>
      <c r="C16" s="62">
        <v>55658.17</v>
      </c>
      <c r="D16" s="62">
        <v>169075.2000000001</v>
      </c>
      <c r="E16" s="62">
        <v>162176.94000000003</v>
      </c>
      <c r="F16" s="62">
        <v>62556.36</v>
      </c>
    </row>
    <row r="17" spans="1:6" x14ac:dyDescent="0.3">
      <c r="A17" s="11">
        <v>3</v>
      </c>
      <c r="B17" s="10" t="s">
        <v>13</v>
      </c>
      <c r="C17" s="62">
        <v>75357.210000000006</v>
      </c>
      <c r="D17" s="62">
        <v>226262.40000000002</v>
      </c>
      <c r="E17" s="62">
        <v>217531.34999999998</v>
      </c>
      <c r="F17" s="62">
        <v>84088.23</v>
      </c>
    </row>
    <row r="18" spans="1:6" x14ac:dyDescent="0.3">
      <c r="A18" s="11">
        <v>4</v>
      </c>
      <c r="B18" s="10" t="s">
        <v>14</v>
      </c>
      <c r="C18" s="62">
        <v>25400.63</v>
      </c>
      <c r="D18" s="62">
        <v>140896</v>
      </c>
      <c r="E18" s="62">
        <v>137970.20000000001</v>
      </c>
      <c r="F18" s="62">
        <v>28326.43</v>
      </c>
    </row>
    <row r="19" spans="1:6" x14ac:dyDescent="0.3">
      <c r="A19" s="11">
        <v>5</v>
      </c>
      <c r="B19" s="10" t="s">
        <v>15</v>
      </c>
      <c r="C19" s="62">
        <v>45412.31</v>
      </c>
      <c r="D19" s="62">
        <v>146076</v>
      </c>
      <c r="E19" s="62">
        <v>140076.4</v>
      </c>
      <c r="F19" s="62">
        <v>51411.89</v>
      </c>
    </row>
    <row r="20" spans="1:6" x14ac:dyDescent="0.3">
      <c r="A20" s="11">
        <v>6</v>
      </c>
      <c r="B20" s="10" t="s">
        <v>16</v>
      </c>
      <c r="C20" s="62">
        <v>34040.160000000003</v>
      </c>
      <c r="D20" s="62">
        <v>108987.20000000003</v>
      </c>
      <c r="E20" s="62">
        <v>100417.20999999999</v>
      </c>
      <c r="F20" s="62">
        <v>42610.179999999993</v>
      </c>
    </row>
    <row r="21" spans="1:6" x14ac:dyDescent="0.3">
      <c r="A21" s="11">
        <v>7</v>
      </c>
      <c r="B21" s="10" t="s">
        <v>17</v>
      </c>
      <c r="C21" s="62">
        <v>17230.79</v>
      </c>
      <c r="D21" s="62">
        <v>85470</v>
      </c>
      <c r="E21" s="62">
        <v>80887.39</v>
      </c>
      <c r="F21" s="62">
        <v>21813.41</v>
      </c>
    </row>
    <row r="22" spans="1:6" s="14" customFormat="1" ht="28.8" x14ac:dyDescent="0.3">
      <c r="A22" s="12" t="s">
        <v>18</v>
      </c>
      <c r="B22" s="13" t="s">
        <v>19</v>
      </c>
      <c r="C22" s="61"/>
      <c r="D22" s="61"/>
      <c r="E22" s="61"/>
      <c r="F22" s="61"/>
    </row>
    <row r="23" spans="1:6" x14ac:dyDescent="0.3">
      <c r="A23" s="11" t="s">
        <v>20</v>
      </c>
      <c r="B23" s="10" t="s">
        <v>21</v>
      </c>
      <c r="C23" s="62">
        <v>0</v>
      </c>
      <c r="D23" s="62">
        <v>9013.2100000000009</v>
      </c>
      <c r="E23" s="62">
        <v>7392.29</v>
      </c>
      <c r="F23" s="62">
        <v>1620.92</v>
      </c>
    </row>
    <row r="24" spans="1:6" ht="29.4" customHeight="1" x14ac:dyDescent="0.3">
      <c r="A24" s="11" t="s">
        <v>22</v>
      </c>
      <c r="B24" s="15" t="s">
        <v>23</v>
      </c>
      <c r="C24" s="62">
        <v>0</v>
      </c>
      <c r="D24" s="62">
        <v>19891.2</v>
      </c>
      <c r="E24" s="62">
        <v>16475.14</v>
      </c>
      <c r="F24" s="62">
        <v>3416.04</v>
      </c>
    </row>
    <row r="27" spans="1:6" ht="21" customHeight="1" x14ac:dyDescent="0.3"/>
    <row r="28" spans="1:6" ht="46.5" customHeight="1" x14ac:dyDescent="0.3">
      <c r="A28" s="69" t="s">
        <v>24</v>
      </c>
      <c r="B28" s="69"/>
      <c r="C28" s="69"/>
      <c r="D28" s="69"/>
      <c r="E28" s="69"/>
      <c r="F28" s="69"/>
    </row>
    <row r="31" spans="1:6" ht="67.5" customHeight="1" x14ac:dyDescent="0.3">
      <c r="A31" s="3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F31" s="3" t="s">
        <v>8</v>
      </c>
    </row>
    <row r="32" spans="1:6" x14ac:dyDescent="0.3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</row>
    <row r="33" spans="1:6" x14ac:dyDescent="0.3">
      <c r="A33" s="3" t="s">
        <v>9</v>
      </c>
      <c r="B33" s="10" t="s">
        <v>25</v>
      </c>
      <c r="C33" s="61"/>
      <c r="D33" s="61"/>
      <c r="E33" s="61"/>
      <c r="F33" s="61"/>
    </row>
    <row r="34" spans="1:6" x14ac:dyDescent="0.3">
      <c r="A34" s="11">
        <v>1</v>
      </c>
      <c r="B34" s="10" t="s">
        <v>26</v>
      </c>
      <c r="C34" s="62">
        <v>2164.23</v>
      </c>
      <c r="D34" s="62">
        <v>291.64</v>
      </c>
      <c r="E34" s="62">
        <v>768.78</v>
      </c>
      <c r="F34" s="62">
        <v>1687.06</v>
      </c>
    </row>
    <row r="35" spans="1:6" x14ac:dyDescent="0.3">
      <c r="A35" s="3">
        <f>A34+1</f>
        <v>2</v>
      </c>
      <c r="B35" s="10" t="s">
        <v>27</v>
      </c>
      <c r="C35" s="62">
        <v>88171.8</v>
      </c>
      <c r="D35" s="62">
        <v>0</v>
      </c>
      <c r="E35" s="62">
        <v>1907.5300000000004</v>
      </c>
      <c r="F35" s="62">
        <v>86264.260000000009</v>
      </c>
    </row>
    <row r="36" spans="1:6" x14ac:dyDescent="0.3">
      <c r="A36" s="3">
        <f>A35+1</f>
        <v>3</v>
      </c>
      <c r="B36" s="10" t="s">
        <v>28</v>
      </c>
      <c r="C36" s="62">
        <v>616247.87</v>
      </c>
      <c r="D36" s="62">
        <v>1853921.1500000001</v>
      </c>
      <c r="E36" s="62">
        <v>1796044.2600000002</v>
      </c>
      <c r="F36" s="62">
        <v>674124.78</v>
      </c>
    </row>
    <row r="37" spans="1:6" x14ac:dyDescent="0.3">
      <c r="A37" s="73"/>
      <c r="B37" s="74"/>
      <c r="C37" s="75"/>
      <c r="D37" s="75"/>
      <c r="E37" s="75"/>
      <c r="F37" s="75"/>
    </row>
    <row r="38" spans="1:6" x14ac:dyDescent="0.3">
      <c r="A38" s="73"/>
      <c r="B38" s="74"/>
      <c r="C38" s="75"/>
      <c r="D38" s="75"/>
      <c r="E38" s="75"/>
      <c r="F38" s="75"/>
    </row>
    <row r="39" spans="1:6" x14ac:dyDescent="0.3">
      <c r="A39" s="73"/>
      <c r="B39" s="74"/>
      <c r="C39" s="75"/>
      <c r="D39" s="75"/>
      <c r="E39" s="75"/>
      <c r="F39" s="75"/>
    </row>
    <row r="40" spans="1:6" x14ac:dyDescent="0.3">
      <c r="A40" s="73"/>
      <c r="B40" s="74"/>
      <c r="C40" s="75"/>
      <c r="D40" s="75"/>
      <c r="E40" s="75"/>
      <c r="F40" s="75"/>
    </row>
    <row r="41" spans="1:6" x14ac:dyDescent="0.3">
      <c r="A41" s="73"/>
      <c r="B41" s="74"/>
      <c r="C41" s="75"/>
      <c r="D41" s="75"/>
      <c r="E41" s="75"/>
      <c r="F41" s="75"/>
    </row>
    <row r="42" spans="1:6" x14ac:dyDescent="0.3">
      <c r="C42" s="16"/>
      <c r="D42" s="16"/>
      <c r="E42" s="16"/>
      <c r="F42" s="16"/>
    </row>
    <row r="43" spans="1:6" x14ac:dyDescent="0.3">
      <c r="A43" s="17"/>
      <c r="B43" s="17"/>
      <c r="C43" s="18"/>
      <c r="D43" s="18"/>
      <c r="E43" s="19"/>
      <c r="F43" s="18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74"/>
      <c r="B46" s="74"/>
      <c r="C46" s="76"/>
      <c r="D46" s="76"/>
      <c r="E46" s="77"/>
      <c r="F46" s="76"/>
    </row>
    <row r="47" spans="1:6" x14ac:dyDescent="0.3">
      <c r="A47" s="17"/>
      <c r="B47" s="17"/>
      <c r="C47" s="18"/>
      <c r="D47" s="18"/>
      <c r="E47" s="19"/>
      <c r="F47" s="18"/>
    </row>
    <row r="48" spans="1:6" ht="30" customHeight="1" x14ac:dyDescent="0.3">
      <c r="A48" s="67" t="s">
        <v>29</v>
      </c>
      <c r="B48" s="69"/>
      <c r="C48" s="69"/>
      <c r="D48" s="69"/>
      <c r="E48" s="69"/>
      <c r="F48" s="69"/>
    </row>
    <row r="49" spans="1:6" ht="30" customHeight="1" x14ac:dyDescent="0.3">
      <c r="A49" s="3" t="s">
        <v>30</v>
      </c>
      <c r="B49" s="3" t="s">
        <v>31</v>
      </c>
      <c r="C49" s="3" t="s">
        <v>32</v>
      </c>
      <c r="D49" s="3" t="s">
        <v>33</v>
      </c>
      <c r="E49" s="3" t="s">
        <v>34</v>
      </c>
      <c r="F49" s="7" t="s">
        <v>72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0">
        <v>1</v>
      </c>
      <c r="B51" s="21" t="s">
        <v>14</v>
      </c>
      <c r="C51" s="20">
        <v>-397765</v>
      </c>
      <c r="D51" s="22">
        <v>138409.35999999999</v>
      </c>
      <c r="E51" s="22">
        <v>1447041</v>
      </c>
      <c r="F51" s="22">
        <f>C51+D51-E51</f>
        <v>-1706396.6400000001</v>
      </c>
    </row>
    <row r="52" spans="1:6" x14ac:dyDescent="0.3">
      <c r="A52" s="23">
        <v>2</v>
      </c>
      <c r="B52" s="24" t="s">
        <v>35</v>
      </c>
      <c r="C52" s="23">
        <v>0</v>
      </c>
      <c r="D52" s="23">
        <v>0</v>
      </c>
      <c r="E52" s="23">
        <v>0</v>
      </c>
      <c r="F52" s="25">
        <f>C52+D52-E52</f>
        <v>0</v>
      </c>
    </row>
    <row r="56" spans="1:6" ht="30" customHeight="1" x14ac:dyDescent="0.3">
      <c r="A56" s="69" t="s">
        <v>36</v>
      </c>
      <c r="B56" s="68"/>
      <c r="C56" s="68"/>
      <c r="D56" s="68"/>
      <c r="E56" s="68"/>
      <c r="F56" s="68"/>
    </row>
    <row r="57" spans="1:6" ht="30" customHeight="1" x14ac:dyDescent="0.3">
      <c r="A57" s="3" t="s">
        <v>30</v>
      </c>
      <c r="B57" s="26" t="s">
        <v>31</v>
      </c>
      <c r="C57" s="27" t="s">
        <v>37</v>
      </c>
      <c r="D57" s="27" t="s">
        <v>38</v>
      </c>
      <c r="E57" s="28" t="s">
        <v>39</v>
      </c>
      <c r="F57" s="29"/>
    </row>
    <row r="58" spans="1:6" x14ac:dyDescent="0.3">
      <c r="A58" s="3">
        <v>1</v>
      </c>
      <c r="B58" s="26">
        <v>2</v>
      </c>
      <c r="C58" s="23">
        <v>3</v>
      </c>
      <c r="D58" s="27">
        <v>4</v>
      </c>
      <c r="E58" s="28">
        <v>5</v>
      </c>
      <c r="F58" s="30"/>
    </row>
    <row r="59" spans="1:6" x14ac:dyDescent="0.3">
      <c r="A59" s="3">
        <v>1</v>
      </c>
      <c r="B59" s="31" t="s">
        <v>76</v>
      </c>
      <c r="C59" s="55" t="s">
        <v>73</v>
      </c>
      <c r="D59" s="56">
        <v>72</v>
      </c>
      <c r="E59" s="63">
        <v>23724</v>
      </c>
      <c r="F59" s="30"/>
    </row>
    <row r="60" spans="1:6" x14ac:dyDescent="0.3">
      <c r="A60" s="20">
        <v>2</v>
      </c>
      <c r="B60" s="31" t="s">
        <v>74</v>
      </c>
      <c r="C60" s="57"/>
      <c r="D60" s="58"/>
      <c r="E60" s="64">
        <v>1415262</v>
      </c>
      <c r="F60" s="30"/>
    </row>
    <row r="61" spans="1:6" x14ac:dyDescent="0.3">
      <c r="A61" s="27">
        <v>3</v>
      </c>
      <c r="B61" s="32" t="s">
        <v>75</v>
      </c>
      <c r="C61" s="57"/>
      <c r="D61" s="58"/>
      <c r="E61" s="64">
        <v>8054.88</v>
      </c>
      <c r="F61" s="30"/>
    </row>
    <row r="62" spans="1:6" ht="21" x14ac:dyDescent="0.4">
      <c r="A62" s="33"/>
      <c r="B62" s="34" t="s">
        <v>40</v>
      </c>
      <c r="C62" s="35"/>
      <c r="D62" s="36"/>
      <c r="E62" s="65">
        <f>SUM(E59:E61)</f>
        <v>1447040.88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30" customHeight="1" x14ac:dyDescent="0.3">
      <c r="A65" s="69" t="s">
        <v>83</v>
      </c>
      <c r="B65" s="69"/>
      <c r="C65" s="69"/>
      <c r="D65" s="69"/>
      <c r="E65" s="69"/>
      <c r="F65" s="69"/>
    </row>
    <row r="66" spans="1:6" ht="30" customHeight="1" x14ac:dyDescent="0.3">
      <c r="A66" s="3" t="s">
        <v>3</v>
      </c>
      <c r="B66" s="3" t="s">
        <v>41</v>
      </c>
      <c r="C66" s="3" t="s">
        <v>42</v>
      </c>
    </row>
    <row r="67" spans="1:6" x14ac:dyDescent="0.3">
      <c r="A67" s="3">
        <v>1</v>
      </c>
      <c r="B67" s="3">
        <v>2</v>
      </c>
      <c r="C67" s="3">
        <v>3</v>
      </c>
    </row>
    <row r="68" spans="1:6" ht="28.8" x14ac:dyDescent="0.3">
      <c r="A68" s="3">
        <v>1</v>
      </c>
      <c r="B68" s="10" t="s">
        <v>43</v>
      </c>
      <c r="C68" s="3">
        <v>209</v>
      </c>
    </row>
    <row r="69" spans="1:6" x14ac:dyDescent="0.3">
      <c r="A69" s="3" t="s">
        <v>44</v>
      </c>
      <c r="B69" s="10" t="s">
        <v>45</v>
      </c>
      <c r="C69" s="3">
        <v>3</v>
      </c>
    </row>
    <row r="70" spans="1:6" x14ac:dyDescent="0.3">
      <c r="A70" s="3" t="s">
        <v>46</v>
      </c>
      <c r="B70" s="10" t="s">
        <v>47</v>
      </c>
      <c r="C70" s="3">
        <v>186</v>
      </c>
    </row>
    <row r="71" spans="1:6" x14ac:dyDescent="0.3">
      <c r="A71" s="3">
        <v>2</v>
      </c>
      <c r="B71" s="43" t="s">
        <v>48</v>
      </c>
      <c r="C71" s="3">
        <v>18</v>
      </c>
    </row>
    <row r="72" spans="1:6" x14ac:dyDescent="0.3">
      <c r="A72" s="3">
        <v>3</v>
      </c>
      <c r="B72" s="8" t="s">
        <v>49</v>
      </c>
      <c r="C72" s="3">
        <v>2</v>
      </c>
    </row>
    <row r="73" spans="1:6" x14ac:dyDescent="0.3">
      <c r="A73" s="42"/>
      <c r="B73" s="44"/>
      <c r="C73" s="42"/>
    </row>
    <row r="74" spans="1:6" x14ac:dyDescent="0.3">
      <c r="A74" s="42"/>
      <c r="B74" s="44"/>
      <c r="C74" s="42"/>
    </row>
    <row r="76" spans="1:6" ht="30" customHeight="1" x14ac:dyDescent="0.3">
      <c r="A76" s="69" t="s">
        <v>84</v>
      </c>
      <c r="B76" s="69"/>
      <c r="C76" s="69"/>
      <c r="D76" s="69"/>
      <c r="E76" s="69"/>
      <c r="F76" s="69"/>
    </row>
    <row r="77" spans="1:6" ht="43.2" x14ac:dyDescent="0.3">
      <c r="A77" s="3" t="s">
        <v>30</v>
      </c>
      <c r="B77" s="3" t="s">
        <v>50</v>
      </c>
      <c r="C77" s="3" t="s">
        <v>51</v>
      </c>
      <c r="D77" s="3" t="s">
        <v>52</v>
      </c>
    </row>
    <row r="78" spans="1:6" x14ac:dyDescent="0.3">
      <c r="A78" s="3">
        <v>1</v>
      </c>
      <c r="B78" s="3">
        <v>2</v>
      </c>
      <c r="C78" s="3">
        <v>3</v>
      </c>
      <c r="D78" s="3">
        <v>4</v>
      </c>
    </row>
    <row r="79" spans="1:6" x14ac:dyDescent="0.3">
      <c r="A79" s="42"/>
      <c r="B79" s="42"/>
      <c r="C79" s="42"/>
      <c r="D79" s="42"/>
    </row>
    <row r="80" spans="1:6" x14ac:dyDescent="0.3">
      <c r="A80" s="42"/>
      <c r="B80" s="42"/>
      <c r="C80" s="42"/>
      <c r="D80" s="42"/>
    </row>
    <row r="82" spans="1:6" ht="30" customHeight="1" x14ac:dyDescent="0.3">
      <c r="A82" s="69" t="s">
        <v>85</v>
      </c>
      <c r="B82" s="69"/>
      <c r="C82" s="69"/>
      <c r="D82" s="69"/>
      <c r="E82" s="69"/>
      <c r="F82" s="69"/>
    </row>
    <row r="83" spans="1:6" ht="30" customHeight="1" x14ac:dyDescent="0.3">
      <c r="A83" s="3" t="s">
        <v>30</v>
      </c>
      <c r="B83" s="3" t="s">
        <v>31</v>
      </c>
      <c r="C83" s="3" t="s">
        <v>37</v>
      </c>
      <c r="D83" s="3" t="s">
        <v>38</v>
      </c>
      <c r="E83" s="3" t="s">
        <v>34</v>
      </c>
    </row>
    <row r="84" spans="1:6" x14ac:dyDescent="0.3">
      <c r="A84" s="20">
        <v>1</v>
      </c>
      <c r="B84" s="20">
        <v>2</v>
      </c>
      <c r="C84" s="20">
        <v>3</v>
      </c>
      <c r="D84" s="20">
        <v>4</v>
      </c>
      <c r="E84" s="20">
        <v>5</v>
      </c>
    </row>
    <row r="85" spans="1:6" x14ac:dyDescent="0.3">
      <c r="A85" s="23">
        <v>1</v>
      </c>
      <c r="B85" s="45"/>
      <c r="C85" s="46"/>
      <c r="D85" s="23"/>
      <c r="E8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9:F9"/>
    <mergeCell ref="A28:F28"/>
    <mergeCell ref="A48:F48"/>
    <mergeCell ref="A56:F56"/>
    <mergeCell ref="A65:F65"/>
    <mergeCell ref="A76:F76"/>
    <mergeCell ref="A82:F8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2" max="2" width="11.88671875" customWidth="1"/>
    <col min="4" max="4" width="12.109375" customWidth="1"/>
    <col min="5" max="5" width="16.77734375" customWidth="1"/>
    <col min="6" max="6" width="12.88671875" customWidth="1"/>
    <col min="7" max="7" width="11.33203125" customWidth="1"/>
    <col min="9" max="9" width="13.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9" t="s">
        <v>86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100.2" customHeight="1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66.599999999999994" customHeight="1" x14ac:dyDescent="0.3">
      <c r="A7" s="27">
        <v>1</v>
      </c>
      <c r="B7" s="49" t="s">
        <v>77</v>
      </c>
      <c r="C7" s="27" t="s">
        <v>78</v>
      </c>
      <c r="D7" s="27" t="s">
        <v>79</v>
      </c>
      <c r="E7" s="27" t="s">
        <v>80</v>
      </c>
      <c r="F7" s="50">
        <v>350</v>
      </c>
      <c r="G7" s="27" t="s">
        <v>81</v>
      </c>
      <c r="H7" s="27">
        <v>100</v>
      </c>
      <c r="I7" s="27" t="s">
        <v>82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69" t="s">
        <v>87</v>
      </c>
      <c r="B11" s="67"/>
      <c r="C11" s="67"/>
      <c r="D11" s="67"/>
      <c r="E11" s="67"/>
      <c r="F11" s="67"/>
      <c r="G11" s="67"/>
      <c r="H11" s="67"/>
      <c r="I11" s="67"/>
    </row>
    <row r="12" spans="1:9" ht="18" x14ac:dyDescent="0.3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8.8" x14ac:dyDescent="0.3">
      <c r="A13" s="7" t="s">
        <v>53</v>
      </c>
      <c r="B13" s="7" t="s">
        <v>62</v>
      </c>
      <c r="C13" s="7" t="s">
        <v>63</v>
      </c>
      <c r="D13" s="1"/>
      <c r="E13" s="1"/>
      <c r="F13" s="1"/>
      <c r="G13" s="1"/>
      <c r="H13" s="1"/>
      <c r="I13" s="1"/>
    </row>
    <row r="14" spans="1:9" x14ac:dyDescent="0.3">
      <c r="A14" s="59">
        <v>1</v>
      </c>
      <c r="B14" s="59">
        <v>2</v>
      </c>
      <c r="C14" s="59">
        <v>3</v>
      </c>
      <c r="D14" s="51"/>
      <c r="E14" s="51"/>
      <c r="F14" s="51"/>
      <c r="G14" s="51"/>
      <c r="H14" s="51"/>
      <c r="I14" s="51"/>
    </row>
    <row r="15" spans="1:9" x14ac:dyDescent="0.3">
      <c r="A15" s="60">
        <v>1</v>
      </c>
      <c r="B15" s="60" t="s">
        <v>65</v>
      </c>
      <c r="C15" s="60">
        <v>31548.09</v>
      </c>
      <c r="D15" s="1"/>
      <c r="E15" s="1"/>
      <c r="F15" s="1"/>
      <c r="G15" s="1"/>
      <c r="H15" s="1"/>
      <c r="I15" s="1"/>
    </row>
    <row r="16" spans="1:9" x14ac:dyDescent="0.3">
      <c r="A16" s="60">
        <v>2</v>
      </c>
      <c r="B16" s="60" t="s">
        <v>66</v>
      </c>
      <c r="C16" s="60">
        <v>137928.61000000002</v>
      </c>
      <c r="D16" s="1"/>
      <c r="E16" s="1"/>
      <c r="F16" s="1"/>
      <c r="G16" s="1"/>
      <c r="H16" s="1"/>
      <c r="I16" s="1"/>
    </row>
    <row r="17" spans="1:9" x14ac:dyDescent="0.3">
      <c r="A17" s="60">
        <v>3</v>
      </c>
      <c r="B17" s="60" t="s">
        <v>67</v>
      </c>
      <c r="C17" s="60">
        <v>100695.27</v>
      </c>
      <c r="D17" s="1"/>
      <c r="E17" s="1"/>
      <c r="F17" s="1"/>
      <c r="G17" s="1"/>
      <c r="H17" s="1"/>
      <c r="I17" s="1"/>
    </row>
    <row r="18" spans="1:9" x14ac:dyDescent="0.3">
      <c r="A18" s="60">
        <v>4</v>
      </c>
      <c r="B18" s="60" t="s">
        <v>68</v>
      </c>
      <c r="C18" s="60">
        <v>159232.16</v>
      </c>
      <c r="D18" s="1"/>
      <c r="E18" s="1"/>
      <c r="F18" s="1"/>
      <c r="G18" s="1"/>
      <c r="H18" s="1"/>
      <c r="I18" s="1"/>
    </row>
    <row r="19" spans="1:9" x14ac:dyDescent="0.3">
      <c r="A19" s="60">
        <v>5</v>
      </c>
      <c r="B19" s="60" t="s">
        <v>69</v>
      </c>
      <c r="C19" s="60">
        <v>171905.54</v>
      </c>
      <c r="D19" s="1"/>
      <c r="E19" s="1"/>
      <c r="F19" s="1"/>
      <c r="G19" s="1"/>
      <c r="H19" s="1"/>
      <c r="I19" s="1"/>
    </row>
    <row r="20" spans="1:9" x14ac:dyDescent="0.3">
      <c r="A20" s="60">
        <v>6</v>
      </c>
      <c r="B20" s="60" t="s">
        <v>70</v>
      </c>
      <c r="C20" s="60">
        <v>148680.91999999998</v>
      </c>
      <c r="D20" s="1"/>
      <c r="E20" s="1"/>
      <c r="F20" s="1"/>
      <c r="G20" s="1"/>
      <c r="H20" s="1"/>
      <c r="I20" s="1"/>
    </row>
    <row r="21" spans="1:9" x14ac:dyDescent="0.3">
      <c r="A21" s="60">
        <v>7</v>
      </c>
      <c r="B21" s="60" t="s">
        <v>71</v>
      </c>
      <c r="C21" s="60">
        <v>15966.240000000002</v>
      </c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2018-03-21T13:56:05Z</cp:lastPrinted>
  <dcterms:created xsi:type="dcterms:W3CDTF">2018-01-26T08:16:56Z</dcterms:created>
  <dcterms:modified xsi:type="dcterms:W3CDTF">2018-03-21T13:56:10Z</dcterms:modified>
</cp:coreProperties>
</file>