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4"/>
  <c r="C15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<sst xmlns="http://schemas.openxmlformats.org/spreadsheetml/2006/main" count="20" uniqueCount="20">
  <si>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</si>
  <si>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</si>
  <si>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</si>
  <si>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</si>
  <si>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</si>
  <si>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</si>
  <si>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</si>
  <si>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</si>
  <si>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</si>
  <si>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</si>
  <si>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</si>
  <si>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59</t>
  </si>
  <si>
    <t>Общая площадь МКД, м.кв.</t>
  </si>
  <si>
    <t>сумма, руб.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</si>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</sst>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 applyAlignment="1">
      <alignment horizontal="left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 applyAlignment="1">
      <alignment horizontal="center"/>
    </xf>
    <xf numFmtId="0" fontId="1" fillId="0" borderId="0" xfId="0" applyFont="1" applyAlignment="1"/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88">
          <cell r="O88">
            <v>3645.6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>
      <selection activeCell="C19" sqref="C19:C20"/>
    </sheetView>
  </sheetViews>
  <sheetFormatPr defaultRowHeight="15.75"/>
  <cols>
    <col min="1" max="1" width="5.42578125" style="8" customWidth="1"/>
    <col min="2" max="2" width="66.28515625" style="7" customWidth="1"/>
    <col min="3" max="3" width="11.5703125" style="7" customWidth="1"/>
    <col min="4" max="4" width="12" style="7" customWidth="1"/>
    <col min="5" max="16384" width="9.140625" style="7"/>
  </cols>
  <sheetData>
    <row r="1" spans="1:4">
      <c r="A1" s="22" t="s">
        <v>14</v>
      </c>
    </row>
    <row r="2" spans="1:4">
      <c r="A2" s="1"/>
      <c r="B2" s="2" t="s">
        <v>11</v>
      </c>
      <c r="C2" s="2"/>
    </row>
    <row r="3" spans="1:4">
      <c r="A3" s="28" t="s">
        <v>0</v>
      </c>
      <c r="B3" s="23"/>
      <c r="C3" s="29" t="s">
        <v>13</v>
      </c>
    </row>
    <row r="4" spans="1:4">
      <c r="A4" s="28"/>
      <c r="B4" s="24" t="s">
        <v>1</v>
      </c>
      <c r="C4" s="30"/>
    </row>
    <row r="5" spans="1:4" ht="9.75" customHeight="1">
      <c r="A5" s="28"/>
      <c r="B5" s="25"/>
      <c r="C5" s="31"/>
    </row>
    <row r="6" spans="1:4">
      <c r="A6" s="3">
        <v>1</v>
      </c>
      <c r="B6" s="4">
        <v>2</v>
      </c>
      <c r="C6" s="4">
        <v>3</v>
      </c>
    </row>
    <row r="7" spans="1:4" ht="30" customHeight="1">
      <c r="A7" s="5" t="s">
        <v>2</v>
      </c>
      <c r="B7" s="17" t="s">
        <v>8</v>
      </c>
      <c r="C7" s="9">
        <v>223986</v>
      </c>
    </row>
    <row r="8" spans="1:4">
      <c r="A8" s="5">
        <v>2</v>
      </c>
      <c r="B8" s="17" t="s">
        <v>3</v>
      </c>
      <c r="C8" s="9">
        <v>97556</v>
      </c>
    </row>
    <row r="9" spans="1:4">
      <c r="A9" s="5">
        <v>3</v>
      </c>
      <c r="B9" s="17" t="s">
        <v>4</v>
      </c>
      <c r="C9" s="9">
        <v>301418</v>
      </c>
    </row>
    <row r="10" spans="1:4" s="11" customFormat="1">
      <c r="A10" s="5">
        <v>4</v>
      </c>
      <c r="B10" s="13" t="s">
        <v>10</v>
      </c>
      <c r="C10" s="10"/>
    </row>
    <row r="11" spans="1:4">
      <c r="A11" s="5">
        <v>5</v>
      </c>
      <c r="B11" s="14" t="s">
        <v>5</v>
      </c>
      <c r="C11" s="15">
        <v>67808</v>
      </c>
    </row>
    <row r="12" spans="1:4" s="27" customFormat="1">
      <c r="A12" s="26">
        <v>6</v>
      </c>
      <c r="B12" s="16" t="s">
        <v>6</v>
      </c>
      <c r="C12" s="6">
        <v>120576</v>
      </c>
    </row>
    <row r="13" spans="1:4">
      <c r="A13" s="5">
        <v>7</v>
      </c>
      <c r="B13" s="17" t="s">
        <v>9</v>
      </c>
      <c r="C13" s="18">
        <v>96244</v>
      </c>
    </row>
    <row r="14" spans="1:4">
      <c r="A14" s="20">
        <v>8</v>
      </c>
      <c r="B14" s="16" t="s">
        <v>7</v>
      </c>
      <c r="C14" s="6">
        <f>SUM(C7:C13)</f>
        <v>907588</v>
      </c>
    </row>
    <row r="15" spans="1:4">
      <c r="A15" s="20">
        <v>9</v>
      </c>
      <c r="B15" s="21" t="s">
        <v>12</v>
      </c>
      <c r="C15" s="15">
        <f>[1]Лист1!$O$88</f>
        <v>3645.6</v>
      </c>
      <c r="D15" s="12"/>
    </row>
    <row r="17" spans="1:3">
      <c r="B17" s="19" t="s">
        <v>15</v>
      </c>
    </row>
    <row r="18" spans="1:3">
      <c r="A18" s="19"/>
      <c r="B18" s="7" t="s">
        <v>16</v>
      </c>
    </row>
    <row r="19" spans="1:3">
      <c r="B19" s="7" t="s">
        <v>17</v>
      </c>
      <c r="C19" s="33">
        <v>1030086.26</v>
      </c>
    </row>
    <row r="20" spans="1:3" ht="31.5">
      <c r="B20" s="32" t="s">
        <v>18</v>
      </c>
      <c r="C20" s="34">
        <f>C14-C19</f>
        <v>-122498.26000000001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2014-12-01T07:07:46Z</dcterms:modified>
</cp:coreProperties>
</file>