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  <c r="E35" i="1" l="1"/>
</calcChain>
</file>

<file path=xl/sharedStrings.xml><?xml version="1.0" encoding="utf-8"?>
<sst xmlns="http://schemas.openxmlformats.org/spreadsheetml/2006/main" count="134" uniqueCount="92">
  <si>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</si>
  <si>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</si>
  <si>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</si>
  <si>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</si>
  <si>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</si>
  <si>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</si>
  <si>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</si>
  <si>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</si>
  <si>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</si>
  <si>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</si>
  <si>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</si>
  <si>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</si>
  <si>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</si>
  <si>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</si>
  <si>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</si>
  <si>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</si>
  <si>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</si>
  <si>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</si>
  <si>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</si>
  <si>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</si>
  <si>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</si>
  <si>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</si>
  <si>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</si>
  <si>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</si>
  <si>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</si>
  <si>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</si>
  <si>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</si>
  <si>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</si>
  <si>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</si>
  <si>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</si>
  <si>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</si>
  <si>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</si>
  <si>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</si>
  <si>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</si>
  <si>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</si>
  <si>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</si>
  <si>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</si>
  <si>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</si>
  <si>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</si>
  <si>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</si>
  <si>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</si>
  <si>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</si>
  <si>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</si>
  <si>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</si>
  <si>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</si>
  <si>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</si>
  <si>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</si>
  <si>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</si>
  <si>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</si>
  <si>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д.140 за 2021 год</t>
  </si>
  <si>
    <t>ТР ОИ: 1. ремонт мест общего пользования: отделочные р аботы (1 этажи лестничных клеток); замена обшивки стен и потолков в тамбурах; установка деревянных нащельников в тамбурах; установка нащельников по периметру тамбурных входных блоков; устройство покрытий из плитки под лестничными маршами 1 этажей; замена светильников на энергосберегающие в тамбурах. 2. замена оконных блоков с облицовкой оконных откосов сэндвич-панелями и обрамлением уголком с утилизацией мусора от разборки. 3. замена тамбурных дверных блоков с установкой доводчиков с утилизацией мусора от разборки. 4. Замена почтовых ящиков -24шт. 5. Монтаж информационных табличек -8шт</t>
  </si>
  <si>
    <t xml:space="preserve"> </t>
  </si>
  <si>
    <t>замена канализационных выпусков 2,4 под.</t>
  </si>
  <si>
    <t>сосна обыкновенная 4-5 м, доставка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</si>
  <si>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</si>
  <si>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</si>
  <si>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</si>
  <si>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</si>
  <si>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</si>
  <si>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</si>
  <si>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</si>
  <si>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</si>
  <si>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</si>
  <si>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</si>
  <si>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</si>
  <si>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</si>
  <si>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</si>
  <si>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</si>
  <si>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</si>
  <si>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</si>
  <si>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</si>
  <si>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</si>
  <si>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</si>
  <si>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</si>
  <si>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</si>
  <si>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</si>
  <si>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</t>
  </si>
  <si>
    <t>9</t>
  </si>
  <si>
    <t>29,ком.2</t>
  </si>
  <si>
    <t>47</t>
  </si>
  <si>
    <t>60</t>
  </si>
  <si>
    <t>шт.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</si>
  <si>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</si>
  <si>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</si>
  <si>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</si>
  <si>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</si>
  <si>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реестр №3 отключений ГВС за июль 2021г.</t>
  </si>
  <si>
    <t>14.07.2021, 09-00 - 29.07.2021, 24-00</t>
  </si>
  <si>
    <t>реестр №4 отключений ГВС за август 2021г.</t>
  </si>
  <si>
    <t>30.07.2021, 00-00 - 02.08.2021, 11-30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</si>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</sst>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Ruler="0" topLeftCell="A10" zoomScaleNormal="100" workbookViewId="0">
      <selection activeCell="H23" sqref="H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36</v>
      </c>
      <c r="B1" s="47"/>
      <c r="C1" s="47"/>
      <c r="D1" s="47"/>
      <c r="E1" s="47"/>
      <c r="F1" s="47"/>
    </row>
    <row r="2" spans="1:6" ht="23.25" x14ac:dyDescent="0.25">
      <c r="A2" s="51" t="s">
        <v>49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1985</v>
      </c>
    </row>
    <row r="7" spans="1:6" ht="18.75" x14ac:dyDescent="0.3">
      <c r="B7" s="2" t="s">
        <v>1</v>
      </c>
      <c r="C7" s="39">
        <v>6474.8</v>
      </c>
    </row>
    <row r="8" spans="1:6" ht="18.75" x14ac:dyDescent="0.3">
      <c r="B8" s="2"/>
      <c r="C8" s="2"/>
    </row>
    <row r="9" spans="1:6" ht="22.5" customHeight="1" x14ac:dyDescent="0.25">
      <c r="A9" s="48" t="s">
        <v>41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142133</v>
      </c>
      <c r="D13" s="40">
        <v>648775</v>
      </c>
      <c r="E13" s="40">
        <v>641668</v>
      </c>
      <c r="F13" s="40">
        <v>149240</v>
      </c>
    </row>
    <row r="14" spans="1:6" x14ac:dyDescent="0.25">
      <c r="A14" s="12">
        <v>2</v>
      </c>
      <c r="B14" s="11" t="s">
        <v>9</v>
      </c>
      <c r="C14" s="40">
        <v>67530</v>
      </c>
      <c r="D14" s="40">
        <v>312344</v>
      </c>
      <c r="E14" s="40">
        <v>308895</v>
      </c>
      <c r="F14" s="40">
        <v>70980</v>
      </c>
    </row>
    <row r="15" spans="1:6" x14ac:dyDescent="0.25">
      <c r="A15" s="12">
        <v>3</v>
      </c>
      <c r="B15" s="11" t="s">
        <v>10</v>
      </c>
      <c r="C15" s="40">
        <v>64260</v>
      </c>
      <c r="D15" s="40">
        <v>303798</v>
      </c>
      <c r="E15" s="40">
        <v>300539</v>
      </c>
      <c r="F15" s="40">
        <v>67519</v>
      </c>
    </row>
    <row r="16" spans="1:6" x14ac:dyDescent="0.25">
      <c r="A16" s="12">
        <v>4</v>
      </c>
      <c r="B16" s="11" t="s">
        <v>11</v>
      </c>
      <c r="C16" s="40">
        <v>40332</v>
      </c>
      <c r="D16" s="40">
        <v>194244</v>
      </c>
      <c r="E16" s="40">
        <v>192240</v>
      </c>
      <c r="F16" s="40">
        <v>42336</v>
      </c>
    </row>
    <row r="17" spans="1:6" x14ac:dyDescent="0.25">
      <c r="A17" s="12">
        <v>5</v>
      </c>
      <c r="B17" s="11" t="s">
        <v>12</v>
      </c>
      <c r="C17" s="40">
        <v>58544</v>
      </c>
      <c r="D17" s="40">
        <v>271942</v>
      </c>
      <c r="E17" s="40">
        <v>269151</v>
      </c>
      <c r="F17" s="40">
        <v>61335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0">
        <v>2588</v>
      </c>
      <c r="D19" s="40">
        <v>15928</v>
      </c>
      <c r="E19" s="40">
        <v>15604</v>
      </c>
      <c r="F19" s="40">
        <v>2911</v>
      </c>
    </row>
    <row r="20" spans="1:6" ht="15" customHeight="1" x14ac:dyDescent="0.25">
      <c r="A20" s="12" t="s">
        <v>17</v>
      </c>
      <c r="B20" s="16" t="s">
        <v>18</v>
      </c>
      <c r="C20" s="40">
        <v>4020</v>
      </c>
      <c r="D20" s="40">
        <v>21367</v>
      </c>
      <c r="E20" s="40">
        <v>21057</v>
      </c>
      <c r="F20" s="40">
        <v>4330</v>
      </c>
    </row>
    <row r="22" spans="1:6" ht="18.75" customHeight="1" x14ac:dyDescent="0.25">
      <c r="A22" s="48" t="s">
        <v>37</v>
      </c>
      <c r="B22" s="49"/>
      <c r="C22" s="49"/>
      <c r="D22" s="49"/>
      <c r="E22" s="49"/>
      <c r="F22" s="49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0">
        <v>222650</v>
      </c>
      <c r="D25" s="40">
        <v>192240</v>
      </c>
      <c r="E25" s="40">
        <v>780670</v>
      </c>
      <c r="F25" s="40">
        <v>-365780</v>
      </c>
    </row>
    <row r="26" spans="1:6" x14ac:dyDescent="0.25">
      <c r="A26" s="19">
        <v>2</v>
      </c>
      <c r="B26" s="20" t="s">
        <v>43</v>
      </c>
      <c r="C26" s="28">
        <v>0</v>
      </c>
      <c r="D26" s="40">
        <v>0</v>
      </c>
      <c r="E26" s="28">
        <v>0</v>
      </c>
      <c r="F26" s="37">
        <v>0</v>
      </c>
    </row>
    <row r="27" spans="1:6" x14ac:dyDescent="0.25">
      <c r="A27" s="19"/>
      <c r="B27" s="20" t="s">
        <v>42</v>
      </c>
      <c r="C27" s="28">
        <f>C25</f>
        <v>222650</v>
      </c>
      <c r="D27" s="40">
        <v>192240</v>
      </c>
      <c r="E27" s="40">
        <v>780670</v>
      </c>
      <c r="F27" s="40">
        <v>-365780</v>
      </c>
    </row>
    <row r="28" spans="1:6" x14ac:dyDescent="0.25">
      <c r="A28" s="34"/>
      <c r="B28" s="35"/>
      <c r="C28" s="34"/>
      <c r="D28" s="34"/>
      <c r="E28" s="34"/>
      <c r="F28" s="27"/>
    </row>
    <row r="29" spans="1:6" x14ac:dyDescent="0.25">
      <c r="A29" s="49" t="s">
        <v>38</v>
      </c>
      <c r="B29" s="50"/>
      <c r="C29" s="50"/>
      <c r="D29" s="50"/>
      <c r="E29" s="50"/>
      <c r="F29" s="50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225" x14ac:dyDescent="0.25">
      <c r="A32" s="40">
        <v>1</v>
      </c>
      <c r="B32" s="42" t="s">
        <v>50</v>
      </c>
      <c r="C32" s="40" t="s">
        <v>51</v>
      </c>
      <c r="D32" s="40" t="s">
        <v>51</v>
      </c>
      <c r="E32" s="40">
        <v>708703</v>
      </c>
    </row>
    <row r="33" spans="1:6" x14ac:dyDescent="0.25">
      <c r="A33" s="40">
        <v>3</v>
      </c>
      <c r="B33" s="42" t="s">
        <v>52</v>
      </c>
      <c r="C33" s="40" t="s">
        <v>51</v>
      </c>
      <c r="D33" s="40" t="s">
        <v>51</v>
      </c>
      <c r="E33" s="40">
        <v>69568</v>
      </c>
    </row>
    <row r="34" spans="1:6" x14ac:dyDescent="0.25">
      <c r="A34" s="40">
        <v>4</v>
      </c>
      <c r="B34" s="42" t="s">
        <v>53</v>
      </c>
      <c r="C34" s="40" t="s">
        <v>81</v>
      </c>
      <c r="D34" s="40">
        <v>1</v>
      </c>
      <c r="E34" s="40">
        <v>2399</v>
      </c>
    </row>
    <row r="35" spans="1:6" x14ac:dyDescent="0.25">
      <c r="A35" s="40">
        <v>5</v>
      </c>
      <c r="B35" s="40" t="s">
        <v>54</v>
      </c>
      <c r="C35" s="40" t="s">
        <v>51</v>
      </c>
      <c r="D35" s="40" t="s">
        <v>51</v>
      </c>
      <c r="E35" s="40">
        <f>SUM(E32:E34)</f>
        <v>780670</v>
      </c>
    </row>
    <row r="37" spans="1:6" ht="18.75" x14ac:dyDescent="0.25">
      <c r="A37" s="45" t="s">
        <v>55</v>
      </c>
      <c r="B37" s="46"/>
      <c r="C37" s="46"/>
      <c r="D37" s="46"/>
      <c r="E37" s="46"/>
      <c r="F37" s="46"/>
    </row>
    <row r="38" spans="1:6" x14ac:dyDescent="0.25">
      <c r="A38" s="40" t="s">
        <v>19</v>
      </c>
      <c r="B38" s="40" t="s">
        <v>56</v>
      </c>
      <c r="C38" s="40" t="s">
        <v>57</v>
      </c>
    </row>
    <row r="39" spans="1:6" x14ac:dyDescent="0.25">
      <c r="A39" s="40" t="s">
        <v>58</v>
      </c>
      <c r="B39" s="40" t="s">
        <v>59</v>
      </c>
      <c r="C39" s="40" t="s">
        <v>60</v>
      </c>
    </row>
    <row r="40" spans="1:6" ht="30" x14ac:dyDescent="0.25">
      <c r="A40" s="40" t="s">
        <v>61</v>
      </c>
      <c r="B40" s="42" t="s">
        <v>62</v>
      </c>
      <c r="C40" s="40">
        <v>189</v>
      </c>
    </row>
    <row r="41" spans="1:6" x14ac:dyDescent="0.25">
      <c r="A41" s="40" t="s">
        <v>58</v>
      </c>
      <c r="B41" s="42" t="s">
        <v>63</v>
      </c>
      <c r="C41" s="40">
        <v>6</v>
      </c>
    </row>
    <row r="42" spans="1:6" x14ac:dyDescent="0.25">
      <c r="A42" s="40" t="s">
        <v>59</v>
      </c>
      <c r="B42" s="42" t="s">
        <v>64</v>
      </c>
      <c r="C42" s="40">
        <v>163</v>
      </c>
    </row>
    <row r="43" spans="1:6" x14ac:dyDescent="0.25">
      <c r="A43" s="40" t="s">
        <v>60</v>
      </c>
      <c r="B43" s="42" t="s">
        <v>65</v>
      </c>
      <c r="C43" s="40">
        <v>20</v>
      </c>
    </row>
    <row r="44" spans="1:6" x14ac:dyDescent="0.25">
      <c r="A44" s="40" t="s">
        <v>13</v>
      </c>
      <c r="B44" s="42" t="s">
        <v>66</v>
      </c>
      <c r="C44" s="40">
        <v>0</v>
      </c>
    </row>
    <row r="46" spans="1:6" ht="18.75" x14ac:dyDescent="0.25">
      <c r="A46" s="45" t="s">
        <v>67</v>
      </c>
      <c r="B46" s="46"/>
      <c r="C46" s="46"/>
      <c r="D46" s="46"/>
      <c r="E46" s="46"/>
      <c r="F46" s="46"/>
    </row>
    <row r="47" spans="1:6" ht="45" x14ac:dyDescent="0.25">
      <c r="A47" s="41" t="s">
        <v>19</v>
      </c>
      <c r="B47" s="41" t="s">
        <v>68</v>
      </c>
      <c r="C47" s="41" t="s">
        <v>69</v>
      </c>
      <c r="D47" s="41" t="s">
        <v>70</v>
      </c>
    </row>
    <row r="48" spans="1:6" x14ac:dyDescent="0.25">
      <c r="A48" s="40" t="s">
        <v>58</v>
      </c>
      <c r="B48" s="40" t="s">
        <v>59</v>
      </c>
      <c r="C48" s="40" t="s">
        <v>60</v>
      </c>
      <c r="D48" s="40" t="s">
        <v>71</v>
      </c>
    </row>
    <row r="49" spans="1:6" x14ac:dyDescent="0.25">
      <c r="A49" s="40" t="s">
        <v>72</v>
      </c>
      <c r="B49" s="40" t="s">
        <v>72</v>
      </c>
      <c r="C49" s="40" t="s">
        <v>72</v>
      </c>
      <c r="D49" s="40" t="s">
        <v>72</v>
      </c>
    </row>
    <row r="51" spans="1:6" ht="18.75" x14ac:dyDescent="0.25">
      <c r="A51" s="45" t="s">
        <v>73</v>
      </c>
      <c r="B51" s="46"/>
      <c r="C51" s="46"/>
      <c r="D51" s="46"/>
      <c r="E51" s="46"/>
      <c r="F51" s="46"/>
    </row>
    <row r="52" spans="1:6" ht="30" x14ac:dyDescent="0.25">
      <c r="A52" s="40" t="s">
        <v>19</v>
      </c>
      <c r="B52" s="41" t="s">
        <v>20</v>
      </c>
      <c r="C52" s="41" t="s">
        <v>74</v>
      </c>
      <c r="D52" s="41" t="s">
        <v>24</v>
      </c>
      <c r="E52" s="41" t="s">
        <v>22</v>
      </c>
    </row>
    <row r="53" spans="1:6" x14ac:dyDescent="0.25">
      <c r="A53" s="40" t="s">
        <v>58</v>
      </c>
      <c r="B53" s="40" t="s">
        <v>59</v>
      </c>
      <c r="C53" s="40" t="s">
        <v>60</v>
      </c>
      <c r="D53" s="40" t="s">
        <v>71</v>
      </c>
      <c r="E53" s="40" t="s">
        <v>75</v>
      </c>
    </row>
    <row r="54" spans="1:6" x14ac:dyDescent="0.25">
      <c r="A54" s="40" t="s">
        <v>72</v>
      </c>
      <c r="B54" s="40" t="s">
        <v>72</v>
      </c>
      <c r="C54" s="40" t="s">
        <v>72</v>
      </c>
      <c r="D54" s="40" t="s">
        <v>72</v>
      </c>
      <c r="E54" s="4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zoomScaleNormal="100" workbookViewId="0">
      <selection activeCell="I14" sqref="I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3" t="s">
        <v>39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82</v>
      </c>
      <c r="C6" s="22" t="s">
        <v>83</v>
      </c>
      <c r="D6" s="22" t="s">
        <v>84</v>
      </c>
      <c r="E6" s="22" t="s">
        <v>85</v>
      </c>
      <c r="F6" s="29">
        <v>310</v>
      </c>
      <c r="G6" s="44" t="s">
        <v>90</v>
      </c>
      <c r="H6" s="22">
        <v>100</v>
      </c>
      <c r="I6" s="44" t="s">
        <v>91</v>
      </c>
    </row>
    <row r="7" spans="1:9" s="1" customFormat="1" ht="45" x14ac:dyDescent="0.25">
      <c r="A7" s="22">
        <v>2</v>
      </c>
      <c r="B7" s="43" t="s">
        <v>82</v>
      </c>
      <c r="C7" s="22" t="s">
        <v>83</v>
      </c>
      <c r="D7" s="22" t="s">
        <v>86</v>
      </c>
      <c r="E7" s="22" t="s">
        <v>87</v>
      </c>
      <c r="F7" s="29">
        <v>375</v>
      </c>
      <c r="G7" s="44" t="s">
        <v>90</v>
      </c>
      <c r="H7" s="22">
        <v>100</v>
      </c>
      <c r="I7" s="44" t="s">
        <v>91</v>
      </c>
    </row>
    <row r="8" spans="1:9" s="1" customFormat="1" ht="45" x14ac:dyDescent="0.25">
      <c r="A8" s="22">
        <v>3</v>
      </c>
      <c r="B8" s="43" t="s">
        <v>82</v>
      </c>
      <c r="C8" s="22" t="s">
        <v>83</v>
      </c>
      <c r="D8" s="22" t="s">
        <v>88</v>
      </c>
      <c r="E8" s="22" t="s">
        <v>89</v>
      </c>
      <c r="F8" s="29">
        <v>83</v>
      </c>
      <c r="G8" s="44" t="s">
        <v>90</v>
      </c>
      <c r="H8" s="22">
        <v>100</v>
      </c>
      <c r="I8" s="44" t="s">
        <v>91</v>
      </c>
    </row>
    <row r="9" spans="1:9" s="1" customFormat="1" x14ac:dyDescent="0.25">
      <c r="A9" s="30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26</v>
      </c>
      <c r="B12" s="38" t="s">
        <v>40</v>
      </c>
      <c r="C12" s="3" t="s">
        <v>35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76</v>
      </c>
      <c r="C14" s="40">
        <v>44335.97</v>
      </c>
    </row>
    <row r="15" spans="1:9" x14ac:dyDescent="0.25">
      <c r="A15" s="40">
        <v>2</v>
      </c>
      <c r="B15" s="40" t="s">
        <v>77</v>
      </c>
      <c r="C15" s="40">
        <v>38592.26</v>
      </c>
    </row>
    <row r="16" spans="1:9" x14ac:dyDescent="0.25">
      <c r="A16" s="40">
        <v>3</v>
      </c>
      <c r="B16" s="40" t="s">
        <v>78</v>
      </c>
      <c r="C16" s="40">
        <v>42721.94</v>
      </c>
    </row>
    <row r="17" spans="1:3" x14ac:dyDescent="0.25">
      <c r="A17" s="40">
        <v>4</v>
      </c>
      <c r="B17" s="40" t="s">
        <v>79</v>
      </c>
      <c r="C17" s="40">
        <v>44338.590000000004</v>
      </c>
    </row>
    <row r="18" spans="1:3" x14ac:dyDescent="0.25">
      <c r="A18" s="40">
        <v>5</v>
      </c>
      <c r="B18" s="40" t="s">
        <v>80</v>
      </c>
      <c r="C18" s="40">
        <v>136074.21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2022-03-17T08:42:41Z</cp:lastPrinted>
  <dcterms:created xsi:type="dcterms:W3CDTF">2018-01-26T08:16:56Z</dcterms:created>
  <dcterms:modified xsi:type="dcterms:W3CDTF">2022-03-17T08:42:44Z</dcterms:modified>
</cp:coreProperties>
</file>