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9" i="2" l="1"/>
  <c r="A20" i="2" s="1"/>
  <c r="A21" i="2" s="1"/>
  <c r="A22" i="2" s="1"/>
  <c r="A23" i="2" s="1"/>
  <c r="A24" i="2" s="1"/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<sst xmlns="http://schemas.openxmlformats.org/spreadsheetml/2006/main" count="108" uniqueCount="87">
  <si>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</si>
  <si>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</si>
  <si>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</si>
  <si>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</si>
  <si>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</si>
  <si>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</si>
  <si>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</si>
  <si>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</si>
  <si>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</si>
  <si>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</si>
  <si>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</si>
  <si>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</si>
  <si>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</si>
  <si>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</si>
  <si>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</si>
  <si>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</si>
  <si>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</si>
  <si>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</si>
  <si>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</si>
  <si>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</si>
  <si>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</si>
  <si>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</si>
  <si>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</si>
  <si>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</si>
  <si>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</si>
  <si>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</si>
  <si>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</si>
  <si>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</si>
  <si>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</si>
  <si>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</si>
  <si>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</si>
  <si>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</si>
  <si>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</si>
  <si>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</si>
  <si>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</si>
  <si>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</si>
  <si>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</si>
  <si>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</si>
  <si>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</si>
  <si>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</si>
  <si>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</si>
  <si>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</si>
  <si>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</si>
  <si>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</si>
  <si>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</si>
  <si>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</si>
  <si>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</si>
  <si>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</si>
  <si>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</si>
  <si>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</si>
  <si>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</si>
  <si>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</si>
  <si>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</si>
  <si>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</si>
  <si>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</si>
  <si>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</si>
  <si>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</si>
  <si>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</si>
  <si>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</si>
  <si>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</si>
  <si>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</si>
  <si>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</si>
  <si>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</si>
  <si>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Боровская д.2б за 2017 год</t>
  </si>
  <si>
    <t>2</t>
  </si>
  <si>
    <t>38</t>
  </si>
  <si>
    <t>51</t>
  </si>
  <si>
    <t>61</t>
  </si>
  <si>
    <t>65</t>
  </si>
  <si>
    <t>76</t>
  </si>
  <si>
    <t>103</t>
  </si>
  <si>
    <t>106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</si>
  <si>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</si>
  <si>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</si>
  <si>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</si>
  <si>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</si>
  <si>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текущий ремонт входных групп</t>
  </si>
  <si>
    <t>8. Сведения о перерасчетах за жилищные и комунальные услуги</t>
  </si>
  <si>
    <t>9. Сведения о должниках на 01.01.2018 г. (свыше 15000 руб)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</si>
  <si>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</si>
  <si>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</si>
  <si>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</si>
  <si>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</si>
  <si>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</si>
  <si>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</si>
  <si>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реестр №7 отключений ГВС за август 2017г.</t>
  </si>
  <si>
    <t>09:30 26.07 2017 -  18:00 04.08.2017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</si>
</sst>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8" t="s">
        <v>63</v>
      </c>
      <c r="B1" s="69"/>
      <c r="C1" s="69"/>
      <c r="D1" s="69"/>
      <c r="E1" s="69"/>
      <c r="F1" s="69"/>
    </row>
    <row r="6" spans="1:6" ht="18" x14ac:dyDescent="0.35">
      <c r="B6" s="2" t="s">
        <v>0</v>
      </c>
      <c r="C6" s="72">
        <v>1988</v>
      </c>
    </row>
    <row r="7" spans="1:6" ht="18" x14ac:dyDescent="0.35">
      <c r="B7" s="2" t="s">
        <v>1</v>
      </c>
      <c r="C7" s="53">
        <v>8109.59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67" t="s">
        <v>2</v>
      </c>
      <c r="B13" s="67"/>
      <c r="C13" s="67"/>
      <c r="D13" s="67"/>
      <c r="E13" s="67"/>
      <c r="F13" s="67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0">
        <v>1</v>
      </c>
      <c r="B18" s="8" t="s">
        <v>11</v>
      </c>
      <c r="C18" s="56">
        <v>201188.89999999997</v>
      </c>
      <c r="D18" s="56">
        <v>771962.82999999938</v>
      </c>
      <c r="E18" s="56">
        <v>756874.58999999985</v>
      </c>
      <c r="F18" s="56">
        <v>216277.03999999995</v>
      </c>
    </row>
    <row r="19" spans="1:6" x14ac:dyDescent="0.3">
      <c r="A19" s="11">
        <v>2</v>
      </c>
      <c r="B19" s="10" t="s">
        <v>12</v>
      </c>
      <c r="C19" s="56">
        <v>82133.820000000022</v>
      </c>
      <c r="D19" s="56">
        <v>323726.95000000054</v>
      </c>
      <c r="E19" s="56">
        <v>316340.01999999973</v>
      </c>
      <c r="F19" s="56">
        <v>89520.58</v>
      </c>
    </row>
    <row r="20" spans="1:6" x14ac:dyDescent="0.3">
      <c r="A20" s="11">
        <v>3</v>
      </c>
      <c r="B20" s="10" t="s">
        <v>13</v>
      </c>
      <c r="C20" s="56">
        <v>91734.560000000012</v>
      </c>
      <c r="D20" s="56">
        <v>352994.16000000021</v>
      </c>
      <c r="E20" s="56">
        <v>347667.34999999992</v>
      </c>
      <c r="F20" s="56">
        <v>97061.329999999987</v>
      </c>
    </row>
    <row r="21" spans="1:6" x14ac:dyDescent="0.3">
      <c r="A21" s="11">
        <v>4</v>
      </c>
      <c r="B21" s="10" t="s">
        <v>14</v>
      </c>
      <c r="C21" s="56">
        <v>47861.52</v>
      </c>
      <c r="D21" s="56">
        <v>209470.73000000021</v>
      </c>
      <c r="E21" s="56">
        <v>206365.91000000009</v>
      </c>
      <c r="F21" s="56">
        <v>50966.32</v>
      </c>
    </row>
    <row r="22" spans="1:6" x14ac:dyDescent="0.3">
      <c r="A22" s="11">
        <v>5</v>
      </c>
      <c r="B22" s="10" t="s">
        <v>15</v>
      </c>
      <c r="C22" s="56">
        <v>55803.05</v>
      </c>
      <c r="D22" s="56">
        <v>227290.92000000004</v>
      </c>
      <c r="E22" s="56">
        <v>230444.4</v>
      </c>
      <c r="F22" s="56">
        <v>52649.570000000007</v>
      </c>
    </row>
    <row r="23" spans="1:6" x14ac:dyDescent="0.3">
      <c r="A23" s="11">
        <v>6</v>
      </c>
      <c r="B23" s="10" t="s">
        <v>16</v>
      </c>
      <c r="C23" s="56">
        <v>38138.910000000003</v>
      </c>
      <c r="D23" s="56">
        <v>141300.22</v>
      </c>
      <c r="E23" s="56">
        <v>138540.22</v>
      </c>
      <c r="F23" s="56">
        <v>40898.890000000007</v>
      </c>
    </row>
    <row r="24" spans="1:6" x14ac:dyDescent="0.3">
      <c r="A24" s="11">
        <v>7</v>
      </c>
      <c r="B24" s="10" t="s">
        <v>17</v>
      </c>
      <c r="C24" s="56">
        <v>26509.25</v>
      </c>
      <c r="D24" s="56">
        <v>130575.24000000002</v>
      </c>
      <c r="E24" s="56">
        <v>122878.18999999997</v>
      </c>
      <c r="F24" s="56">
        <v>34206.28</v>
      </c>
    </row>
    <row r="25" spans="1:6" s="14" customFormat="1" ht="28.8" x14ac:dyDescent="0.3">
      <c r="A25" s="12" t="s">
        <v>18</v>
      </c>
      <c r="B25" s="13" t="s">
        <v>19</v>
      </c>
      <c r="C25" s="55"/>
      <c r="D25" s="55"/>
      <c r="E25" s="55"/>
      <c r="F25" s="55"/>
    </row>
    <row r="26" spans="1:6" x14ac:dyDescent="0.3">
      <c r="A26" s="11" t="s">
        <v>20</v>
      </c>
      <c r="B26" s="10" t="s">
        <v>21</v>
      </c>
      <c r="C26" s="56">
        <v>0</v>
      </c>
      <c r="D26" s="56">
        <v>13059.330000000004</v>
      </c>
      <c r="E26" s="56">
        <v>9987.2699999999986</v>
      </c>
      <c r="F26" s="56">
        <v>3072.05</v>
      </c>
    </row>
    <row r="27" spans="1:6" ht="31.2" customHeight="1" x14ac:dyDescent="0.3">
      <c r="A27" s="11" t="s">
        <v>22</v>
      </c>
      <c r="B27" s="15" t="s">
        <v>23</v>
      </c>
      <c r="C27" s="56">
        <v>0</v>
      </c>
      <c r="D27" s="56">
        <v>30466.329999999994</v>
      </c>
      <c r="E27" s="56">
        <v>23686.02</v>
      </c>
      <c r="F27" s="56">
        <v>6780.33</v>
      </c>
    </row>
    <row r="31" spans="1:6" ht="21" customHeight="1" x14ac:dyDescent="0.3"/>
    <row r="32" spans="1:6" ht="46.5" customHeight="1" x14ac:dyDescent="0.3">
      <c r="A32" s="67" t="s">
        <v>24</v>
      </c>
      <c r="B32" s="67"/>
      <c r="C32" s="67"/>
      <c r="D32" s="67"/>
      <c r="E32" s="67"/>
      <c r="F32" s="67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11">
        <v>1</v>
      </c>
      <c r="B37" s="10" t="s">
        <v>25</v>
      </c>
      <c r="C37" s="56">
        <v>5490.55</v>
      </c>
      <c r="D37" s="56">
        <v>1702.9199999999998</v>
      </c>
      <c r="E37" s="56">
        <v>5230.67</v>
      </c>
      <c r="F37" s="56">
        <v>1962.79</v>
      </c>
    </row>
    <row r="38" spans="1:6" x14ac:dyDescent="0.3">
      <c r="A38" s="3">
        <f>A37+1</f>
        <v>2</v>
      </c>
      <c r="B38" s="10" t="s">
        <v>26</v>
      </c>
      <c r="C38" s="56">
        <v>153257.97999999998</v>
      </c>
      <c r="D38" s="56">
        <v>-692.62</v>
      </c>
      <c r="E38" s="56">
        <v>40178.21</v>
      </c>
      <c r="F38" s="56">
        <v>112387.14999999998</v>
      </c>
    </row>
    <row r="39" spans="1:6" x14ac:dyDescent="0.3">
      <c r="A39" s="3">
        <f>A38+1</f>
        <v>3</v>
      </c>
      <c r="B39" s="10" t="s">
        <v>27</v>
      </c>
      <c r="C39" s="56">
        <v>744755.79</v>
      </c>
      <c r="D39" s="56">
        <v>1936419.04</v>
      </c>
      <c r="E39" s="56">
        <v>1998527.7499999998</v>
      </c>
      <c r="F39" s="56">
        <v>682647.05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0" t="s">
        <v>28</v>
      </c>
      <c r="B49" s="67"/>
      <c r="C49" s="67"/>
      <c r="D49" s="67"/>
      <c r="E49" s="67"/>
      <c r="F49" s="67"/>
    </row>
    <row r="50" spans="1:6" ht="40.049999999999997" customHeight="1" x14ac:dyDescent="0.3">
      <c r="A50" s="3" t="s">
        <v>29</v>
      </c>
      <c r="B50" s="3" t="s">
        <v>30</v>
      </c>
      <c r="C50" s="3" t="s">
        <v>31</v>
      </c>
      <c r="D50" s="3" t="s">
        <v>32</v>
      </c>
      <c r="E50" s="3" t="s">
        <v>33</v>
      </c>
      <c r="F50" s="7" t="s">
        <v>72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-1161898</v>
      </c>
      <c r="D52" s="22">
        <v>208363.99</v>
      </c>
      <c r="E52" s="22">
        <v>768073</v>
      </c>
      <c r="F52" s="22">
        <f>C52+D52-E52</f>
        <v>-1721607.01</v>
      </c>
    </row>
    <row r="53" spans="1:6" x14ac:dyDescent="0.3">
      <c r="A53" s="23">
        <v>2</v>
      </c>
      <c r="B53" s="24" t="s">
        <v>34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7"/>
      <c r="B54" s="58"/>
      <c r="C54" s="57"/>
      <c r="D54" s="57"/>
      <c r="E54" s="57"/>
      <c r="F54" s="59"/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8" spans="1:6" ht="40.049999999999997" customHeight="1" x14ac:dyDescent="0.3">
      <c r="A58" s="67" t="s">
        <v>35</v>
      </c>
      <c r="B58" s="71"/>
      <c r="C58" s="71"/>
      <c r="D58" s="71"/>
      <c r="E58" s="71"/>
      <c r="F58" s="71"/>
    </row>
    <row r="59" spans="1:6" ht="40.049999999999997" customHeight="1" x14ac:dyDescent="0.3">
      <c r="A59" s="3" t="s">
        <v>29</v>
      </c>
      <c r="B59" s="26" t="s">
        <v>30</v>
      </c>
      <c r="C59" s="27" t="s">
        <v>36</v>
      </c>
      <c r="D59" s="27" t="s">
        <v>37</v>
      </c>
      <c r="E59" s="28" t="s">
        <v>38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76</v>
      </c>
      <c r="C61" s="32"/>
      <c r="D61" s="27"/>
      <c r="E61" s="28">
        <v>768073</v>
      </c>
      <c r="F61" s="30"/>
    </row>
    <row r="62" spans="1:6" ht="21" x14ac:dyDescent="0.4">
      <c r="A62" s="34"/>
      <c r="B62" s="35" t="s">
        <v>39</v>
      </c>
      <c r="C62" s="36"/>
      <c r="D62" s="37"/>
      <c r="E62" s="38">
        <f>SUM(E61:E61)</f>
        <v>768073</v>
      </c>
      <c r="F62" s="39"/>
    </row>
    <row r="63" spans="1:6" ht="21" x14ac:dyDescent="0.4">
      <c r="A63" s="40"/>
      <c r="B63" s="41"/>
      <c r="C63" s="42"/>
      <c r="D63" s="42"/>
      <c r="E63" s="43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5.2" customHeight="1" x14ac:dyDescent="0.3">
      <c r="A66" s="67" t="s">
        <v>73</v>
      </c>
      <c r="B66" s="67"/>
      <c r="C66" s="67"/>
      <c r="D66" s="67"/>
      <c r="E66" s="67"/>
      <c r="F66" s="67"/>
    </row>
    <row r="68" spans="1:6" ht="28.8" x14ac:dyDescent="0.3">
      <c r="A68" s="3" t="s">
        <v>3</v>
      </c>
      <c r="B68" s="3" t="s">
        <v>40</v>
      </c>
      <c r="C68" s="3" t="s">
        <v>41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42</v>
      </c>
      <c r="C70" s="3">
        <v>252</v>
      </c>
    </row>
    <row r="71" spans="1:6" x14ac:dyDescent="0.3">
      <c r="A71" s="3" t="s">
        <v>43</v>
      </c>
      <c r="B71" s="10" t="s">
        <v>44</v>
      </c>
      <c r="C71" s="3">
        <v>14</v>
      </c>
    </row>
    <row r="72" spans="1:6" x14ac:dyDescent="0.3">
      <c r="A72" s="3" t="s">
        <v>45</v>
      </c>
      <c r="B72" s="10" t="s">
        <v>46</v>
      </c>
      <c r="C72" s="3">
        <v>200</v>
      </c>
    </row>
    <row r="73" spans="1:6" x14ac:dyDescent="0.3">
      <c r="A73" s="3">
        <v>2</v>
      </c>
      <c r="B73" s="45" t="s">
        <v>47</v>
      </c>
      <c r="C73" s="3">
        <v>37</v>
      </c>
    </row>
    <row r="74" spans="1:6" x14ac:dyDescent="0.3">
      <c r="A74" s="3">
        <v>3</v>
      </c>
      <c r="B74" s="8" t="s">
        <v>48</v>
      </c>
      <c r="C74" s="3">
        <v>1</v>
      </c>
    </row>
    <row r="75" spans="1:6" x14ac:dyDescent="0.3">
      <c r="A75" s="44"/>
      <c r="B75" s="46"/>
      <c r="C75" s="44"/>
    </row>
    <row r="76" spans="1:6" x14ac:dyDescent="0.3">
      <c r="A76" s="44"/>
      <c r="B76" s="46"/>
      <c r="C76" s="44"/>
    </row>
    <row r="77" spans="1:6" x14ac:dyDescent="0.3">
      <c r="A77" s="60"/>
      <c r="B77" s="61"/>
      <c r="C77" s="60"/>
    </row>
    <row r="79" spans="1:6" ht="23.4" customHeight="1" x14ac:dyDescent="0.3">
      <c r="A79" s="67" t="s">
        <v>74</v>
      </c>
      <c r="B79" s="67"/>
      <c r="C79" s="67"/>
      <c r="D79" s="67"/>
      <c r="E79" s="67"/>
      <c r="F79" s="67"/>
    </row>
    <row r="81" spans="1:6" ht="43.2" x14ac:dyDescent="0.3">
      <c r="A81" s="3" t="s">
        <v>29</v>
      </c>
      <c r="B81" s="3" t="s">
        <v>49</v>
      </c>
      <c r="C81" s="3" t="s">
        <v>50</v>
      </c>
      <c r="D81" s="3" t="s">
        <v>51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4"/>
      <c r="B83" s="44"/>
      <c r="C83" s="44"/>
      <c r="D83" s="44"/>
    </row>
    <row r="84" spans="1:6" x14ac:dyDescent="0.3">
      <c r="A84" s="60"/>
      <c r="B84" s="60"/>
      <c r="C84" s="60"/>
      <c r="D84" s="60"/>
    </row>
    <row r="85" spans="1:6" x14ac:dyDescent="0.3">
      <c r="A85" s="44"/>
      <c r="B85" s="44"/>
      <c r="C85" s="44"/>
      <c r="D85" s="44"/>
    </row>
    <row r="87" spans="1:6" ht="28.2" customHeight="1" x14ac:dyDescent="0.3">
      <c r="A87" s="67" t="s">
        <v>75</v>
      </c>
      <c r="B87" s="67"/>
      <c r="C87" s="67"/>
      <c r="D87" s="67"/>
      <c r="E87" s="67"/>
      <c r="F87" s="67"/>
    </row>
    <row r="89" spans="1:6" ht="28.8" x14ac:dyDescent="0.3">
      <c r="A89" s="3" t="s">
        <v>29</v>
      </c>
      <c r="B89" s="3" t="s">
        <v>30</v>
      </c>
      <c r="C89" s="3" t="s">
        <v>36</v>
      </c>
      <c r="D89" s="3" t="s">
        <v>37</v>
      </c>
      <c r="E89" s="3" t="s">
        <v>33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7"/>
      <c r="C91" s="48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2:F32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" workbookViewId="0">
      <selection activeCell="H12" sqref="H12"/>
    </sheetView>
  </sheetViews>
  <sheetFormatPr defaultRowHeight="14.4" x14ac:dyDescent="0.3"/>
  <cols>
    <col min="1" max="1" width="8.88671875" style="62"/>
    <col min="2" max="2" width="14.21875" style="62" customWidth="1"/>
    <col min="3" max="3" width="10.88671875" style="62" customWidth="1"/>
    <col min="4" max="4" width="18.21875" style="62" customWidth="1"/>
    <col min="5" max="5" width="17.6640625" style="62" customWidth="1"/>
    <col min="6" max="6" width="13.44140625" style="62" customWidth="1"/>
    <col min="7" max="7" width="11.88671875" style="62" customWidth="1"/>
    <col min="8" max="8" width="8.88671875" style="62"/>
    <col min="9" max="9" width="18.21875" style="62" customWidth="1"/>
    <col min="10" max="16384" width="8.88671875" style="6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7" t="s">
        <v>77</v>
      </c>
      <c r="B3" s="67"/>
      <c r="C3" s="67"/>
      <c r="D3" s="67"/>
      <c r="E3" s="67"/>
      <c r="F3" s="67"/>
      <c r="G3" s="67"/>
      <c r="H3" s="67"/>
      <c r="I3" s="67"/>
    </row>
    <row r="4" spans="1:9" ht="18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115.2" x14ac:dyDescent="0.3">
      <c r="A5" s="7" t="s">
        <v>52</v>
      </c>
      <c r="B5" s="7" t="s">
        <v>53</v>
      </c>
      <c r="C5" s="7" t="s">
        <v>54</v>
      </c>
      <c r="D5" s="7" t="s">
        <v>55</v>
      </c>
      <c r="E5" s="7" t="s">
        <v>56</v>
      </c>
      <c r="F5" s="7" t="s">
        <v>57</v>
      </c>
      <c r="G5" s="7" t="s">
        <v>58</v>
      </c>
      <c r="H5" s="7" t="s">
        <v>59</v>
      </c>
      <c r="I5" s="7" t="s">
        <v>60</v>
      </c>
    </row>
    <row r="6" spans="1:9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</row>
    <row r="7" spans="1:9" ht="47.4" customHeight="1" x14ac:dyDescent="0.3">
      <c r="A7" s="33">
        <v>1</v>
      </c>
      <c r="B7" s="64" t="s">
        <v>79</v>
      </c>
      <c r="C7" s="33" t="s">
        <v>80</v>
      </c>
      <c r="D7" s="33" t="s">
        <v>81</v>
      </c>
      <c r="E7" s="33" t="s">
        <v>82</v>
      </c>
      <c r="F7" s="65">
        <v>321</v>
      </c>
      <c r="G7" s="33" t="s">
        <v>83</v>
      </c>
      <c r="H7" s="33">
        <v>100</v>
      </c>
      <c r="I7" s="33" t="s">
        <v>84</v>
      </c>
    </row>
    <row r="8" spans="1:9" ht="52.2" customHeight="1" x14ac:dyDescent="0.3">
      <c r="A8" s="33">
        <v>2</v>
      </c>
      <c r="B8" s="64" t="s">
        <v>79</v>
      </c>
      <c r="C8" s="33" t="s">
        <v>80</v>
      </c>
      <c r="D8" s="33" t="s">
        <v>85</v>
      </c>
      <c r="E8" s="33" t="s">
        <v>86</v>
      </c>
      <c r="F8" s="65">
        <v>224</v>
      </c>
      <c r="G8" s="33" t="s">
        <v>83</v>
      </c>
      <c r="H8" s="33">
        <v>100</v>
      </c>
      <c r="I8" s="33" t="s">
        <v>84</v>
      </c>
    </row>
    <row r="9" spans="1:9" x14ac:dyDescent="0.3">
      <c r="A9" s="73"/>
      <c r="B9" s="74"/>
      <c r="C9" s="74"/>
      <c r="D9" s="74"/>
      <c r="E9" s="74"/>
      <c r="F9" s="74"/>
      <c r="G9" s="74"/>
      <c r="H9" s="74"/>
      <c r="I9" s="74"/>
    </row>
    <row r="10" spans="1:9" x14ac:dyDescent="0.3">
      <c r="A10" s="73"/>
      <c r="B10" s="74"/>
      <c r="C10" s="74"/>
      <c r="D10" s="74"/>
      <c r="E10" s="74"/>
      <c r="F10" s="74"/>
      <c r="G10" s="74"/>
      <c r="H10" s="74"/>
      <c r="I10" s="74"/>
    </row>
    <row r="11" spans="1:9" x14ac:dyDescent="0.3">
      <c r="A11" s="73"/>
      <c r="B11" s="74"/>
      <c r="C11" s="74"/>
      <c r="D11" s="74"/>
      <c r="E11" s="74"/>
      <c r="F11" s="74"/>
      <c r="G11" s="74"/>
      <c r="H11" s="74"/>
      <c r="I11" s="74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18" x14ac:dyDescent="0.3">
      <c r="A13" s="67" t="s">
        <v>78</v>
      </c>
      <c r="B13" s="67"/>
      <c r="C13" s="67"/>
      <c r="D13" s="67"/>
      <c r="E13" s="67"/>
      <c r="F13" s="67"/>
      <c r="G13" s="67"/>
      <c r="H13" s="67"/>
      <c r="I13" s="67"/>
    </row>
    <row r="14" spans="1:9" ht="18" x14ac:dyDescent="0.3">
      <c r="A14" s="52"/>
      <c r="B14" s="52"/>
      <c r="C14" s="52"/>
      <c r="D14" s="52"/>
      <c r="E14" s="52"/>
      <c r="F14" s="52"/>
      <c r="G14" s="52"/>
      <c r="H14" s="52"/>
      <c r="I14" s="52"/>
    </row>
    <row r="15" spans="1:9" ht="43.2" x14ac:dyDescent="0.3">
      <c r="A15" s="7" t="s">
        <v>52</v>
      </c>
      <c r="B15" s="7" t="s">
        <v>61</v>
      </c>
      <c r="C15" s="7" t="s">
        <v>62</v>
      </c>
      <c r="D15" s="9"/>
      <c r="E15" s="9"/>
      <c r="F15" s="9"/>
      <c r="G15" s="9"/>
      <c r="H15" s="9"/>
      <c r="I15" s="9"/>
    </row>
    <row r="16" spans="1:9" x14ac:dyDescent="0.3">
      <c r="A16" s="51">
        <v>1</v>
      </c>
      <c r="B16" s="51">
        <v>2</v>
      </c>
      <c r="C16" s="51">
        <v>3</v>
      </c>
      <c r="D16" s="49"/>
      <c r="E16" s="49"/>
      <c r="F16" s="49"/>
      <c r="G16" s="49"/>
      <c r="H16" s="49"/>
      <c r="I16" s="49"/>
    </row>
    <row r="17" spans="1:9" x14ac:dyDescent="0.3">
      <c r="A17" s="66">
        <v>1</v>
      </c>
      <c r="B17" s="66" t="s">
        <v>64</v>
      </c>
      <c r="C17" s="66">
        <v>157842.49</v>
      </c>
      <c r="D17" s="9"/>
      <c r="E17" s="9"/>
      <c r="F17" s="9"/>
      <c r="G17" s="9"/>
      <c r="H17" s="9"/>
      <c r="I17" s="9"/>
    </row>
    <row r="18" spans="1:9" x14ac:dyDescent="0.3">
      <c r="A18" s="66">
        <v>2</v>
      </c>
      <c r="B18" s="66" t="s">
        <v>65</v>
      </c>
      <c r="C18" s="66">
        <v>211828.39</v>
      </c>
      <c r="D18" s="9"/>
      <c r="E18" s="9"/>
      <c r="F18" s="9"/>
      <c r="G18" s="9"/>
      <c r="H18" s="9"/>
      <c r="I18" s="9"/>
    </row>
    <row r="19" spans="1:9" x14ac:dyDescent="0.3">
      <c r="A19" s="66">
        <f>A18+1</f>
        <v>3</v>
      </c>
      <c r="B19" s="66" t="s">
        <v>66</v>
      </c>
      <c r="C19" s="66">
        <v>298512.7</v>
      </c>
      <c r="D19" s="9"/>
      <c r="E19" s="9"/>
      <c r="F19" s="9"/>
      <c r="G19" s="9"/>
      <c r="H19" s="9"/>
      <c r="I19" s="9"/>
    </row>
    <row r="20" spans="1:9" x14ac:dyDescent="0.3">
      <c r="A20" s="66">
        <f t="shared" ref="A20:A24" si="0">A19+1</f>
        <v>4</v>
      </c>
      <c r="B20" s="66" t="s">
        <v>67</v>
      </c>
      <c r="C20" s="66">
        <v>54042.38</v>
      </c>
      <c r="D20" s="9"/>
      <c r="E20" s="9"/>
      <c r="F20" s="9"/>
      <c r="G20" s="9"/>
      <c r="H20" s="9"/>
      <c r="I20" s="9"/>
    </row>
    <row r="21" spans="1:9" x14ac:dyDescent="0.3">
      <c r="A21" s="66">
        <f t="shared" si="0"/>
        <v>5</v>
      </c>
      <c r="B21" s="66" t="s">
        <v>68</v>
      </c>
      <c r="C21" s="66">
        <v>30205.09</v>
      </c>
      <c r="D21" s="9"/>
      <c r="E21" s="9"/>
      <c r="F21" s="9"/>
      <c r="G21" s="9"/>
      <c r="H21" s="9"/>
      <c r="I21" s="9"/>
    </row>
    <row r="22" spans="1:9" x14ac:dyDescent="0.3">
      <c r="A22" s="66">
        <f t="shared" si="0"/>
        <v>6</v>
      </c>
      <c r="B22" s="66" t="s">
        <v>69</v>
      </c>
      <c r="C22" s="66">
        <v>108631.45000000001</v>
      </c>
      <c r="D22" s="9"/>
      <c r="E22" s="9"/>
      <c r="F22" s="9"/>
      <c r="G22" s="9"/>
      <c r="H22" s="9"/>
      <c r="I22" s="9"/>
    </row>
    <row r="23" spans="1:9" x14ac:dyDescent="0.3">
      <c r="A23" s="66">
        <f t="shared" si="0"/>
        <v>7</v>
      </c>
      <c r="B23" s="66" t="s">
        <v>70</v>
      </c>
      <c r="C23" s="66">
        <v>18739.04</v>
      </c>
      <c r="D23" s="9"/>
      <c r="E23" s="9"/>
      <c r="F23" s="9"/>
      <c r="G23" s="9"/>
      <c r="H23" s="9"/>
      <c r="I23" s="9"/>
    </row>
    <row r="24" spans="1:9" x14ac:dyDescent="0.3">
      <c r="A24" s="66">
        <f t="shared" si="0"/>
        <v>8</v>
      </c>
      <c r="B24" s="66" t="s">
        <v>71</v>
      </c>
      <c r="C24" s="66">
        <v>47781.49</v>
      </c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2018-03-26T03:37:53Z</cp:lastPrinted>
  <dcterms:created xsi:type="dcterms:W3CDTF">2018-01-26T08:16:56Z</dcterms:created>
  <dcterms:modified xsi:type="dcterms:W3CDTF">2018-03-26T03:38:00Z</dcterms:modified>
</cp:coreProperties>
</file>