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3" i="10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C56"/>
  <c r="C7"/>
</calcChain>
</file>

<file path=xl/sharedStrings.xml><?xml version="1.0" encoding="utf-8"?>
<sst xmlns="http://schemas.openxmlformats.org/spreadsheetml/2006/main" count="218" uniqueCount="198">
  <si>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</si>
  <si>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</si>
  <si>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</si>
  <si>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</si>
  <si>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</si>
  <si>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</si>
  <si>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</si>
  <si>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</si>
  <si>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</si>
  <si>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</si>
  <si>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</si>
  <si>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</si>
  <si>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</si>
  <si>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</si>
  <si>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</si>
  <si>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</si>
  <si>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</si>
  <si>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</si>
  <si>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</si>
  <si>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</si>
  <si>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</si>
  <si>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</si>
  <si>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</si>
  <si>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</si>
  <si>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</si>
  <si>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</si>
  <si>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</si>
  <si>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</si>
  <si>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</si>
  <si>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</si>
  <si>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</si>
  <si>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</si>
  <si>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</si>
  <si>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</si>
  <si>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</si>
  <si>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</si>
  <si>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</si>
  <si>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</si>
  <si>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</si>
  <si>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</si>
  <si>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</si>
  <si>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</si>
  <si>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</si>
  <si>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</si>
  <si>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</si>
  <si>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</si>
  <si>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</si>
  <si>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</si>
  <si>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</si>
  <si>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</si>
  <si>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35  по ул. Широтная  </t>
  </si>
  <si>
    <t>подъезды, 6 шт.</t>
  </si>
  <si>
    <t>входные тамбуры</t>
  </si>
  <si>
    <t>энергосберегающие светильники, 78 шт.</t>
  </si>
  <si>
    <t>межпанел. швы,  19 м.п.</t>
  </si>
  <si>
    <t>отмостка, крыльца, 0,001 тыс.м2</t>
  </si>
  <si>
    <t>ремонт входных дверей, 2 шт.</t>
  </si>
  <si>
    <t>отопление, 0,012 тыс.м.</t>
  </si>
  <si>
    <t>канализация, 0,014 тыс.м.</t>
  </si>
  <si>
    <t>тепловые узлы, 6 шт</t>
  </si>
  <si>
    <t>Получено за 2013 год</t>
  </si>
  <si>
    <t>17189.17</t>
  </si>
  <si>
    <t>3073.64</t>
  </si>
  <si>
    <t>74.64</t>
  </si>
  <si>
    <t>22.33</t>
  </si>
  <si>
    <t>24641.12</t>
  </si>
  <si>
    <t>91.01</t>
  </si>
  <si>
    <t>51.44</t>
  </si>
  <si>
    <t>17553.41</t>
  </si>
  <si>
    <t>61.71</t>
  </si>
  <si>
    <t>3868.88</t>
  </si>
  <si>
    <t>64.55</t>
  </si>
  <si>
    <t>5218.18</t>
  </si>
  <si>
    <t>65.28</t>
  </si>
  <si>
    <t>54.19</t>
  </si>
  <si>
    <t>42.86</t>
  </si>
  <si>
    <t>23.16</t>
  </si>
  <si>
    <t>52.91</t>
  </si>
  <si>
    <t>46.34</t>
  </si>
  <si>
    <t>1355.68</t>
  </si>
  <si>
    <t>31.50</t>
  </si>
  <si>
    <t>1371.75</t>
  </si>
  <si>
    <t>2083.78</t>
  </si>
  <si>
    <t>71.45</t>
  </si>
  <si>
    <t>61.56</t>
  </si>
  <si>
    <t>25.50</t>
  </si>
  <si>
    <t>51.19</t>
  </si>
  <si>
    <t>25.95</t>
  </si>
  <si>
    <t>38.29</t>
  </si>
  <si>
    <t>58.72</t>
  </si>
  <si>
    <t>20026.35</t>
  </si>
  <si>
    <t>33.72</t>
  </si>
  <si>
    <t>41.26</t>
  </si>
  <si>
    <t>42.91</t>
  </si>
  <si>
    <t>8379.41</t>
  </si>
  <si>
    <t>2696.80</t>
  </si>
  <si>
    <t>1329.27</t>
  </si>
  <si>
    <t>1369.47</t>
  </si>
  <si>
    <t>27.61</t>
  </si>
  <si>
    <t>23.39</t>
  </si>
  <si>
    <t>31.87</t>
  </si>
  <si>
    <t>33.74</t>
  </si>
  <si>
    <t>44.23</t>
  </si>
  <si>
    <t>24.44</t>
  </si>
  <si>
    <t>8349.07</t>
  </si>
  <si>
    <t>48.84</t>
  </si>
  <si>
    <t>1343.26</t>
  </si>
  <si>
    <t>74а</t>
  </si>
  <si>
    <t>827.83</t>
  </si>
  <si>
    <t>693.36</t>
  </si>
  <si>
    <t>77.38</t>
  </si>
  <si>
    <t>60.06</t>
  </si>
  <si>
    <t>61.90</t>
  </si>
  <si>
    <t>41.50</t>
  </si>
  <si>
    <t>79.72</t>
  </si>
  <si>
    <t>35.11</t>
  </si>
  <si>
    <t>53.08</t>
  </si>
  <si>
    <t>31.90</t>
  </si>
  <si>
    <t>5404.68</t>
  </si>
  <si>
    <t>65.25</t>
  </si>
  <si>
    <t>12283.76</t>
  </si>
  <si>
    <t>4005.19</t>
  </si>
  <si>
    <t>69.66</t>
  </si>
  <si>
    <t>2760.19</t>
  </si>
  <si>
    <t>3331.15</t>
  </si>
  <si>
    <t>50.98</t>
  </si>
  <si>
    <t>64.29</t>
  </si>
  <si>
    <t>78.83</t>
  </si>
  <si>
    <t>1377.85</t>
  </si>
  <si>
    <t>58.53</t>
  </si>
  <si>
    <t>48.92</t>
  </si>
  <si>
    <t>30.89</t>
  </si>
  <si>
    <t>3148.00</t>
  </si>
  <si>
    <t>76.94</t>
  </si>
  <si>
    <t>86.37</t>
  </si>
  <si>
    <t>81.82</t>
  </si>
  <si>
    <t>3894.98</t>
  </si>
  <si>
    <t>9366.36</t>
  </si>
  <si>
    <t>29.32</t>
  </si>
  <si>
    <t>59.99</t>
  </si>
  <si>
    <t>1374.30</t>
  </si>
  <si>
    <t>59.76</t>
  </si>
  <si>
    <t>78.49</t>
  </si>
  <si>
    <t>77.82</t>
  </si>
  <si>
    <t>2745.29</t>
  </si>
  <si>
    <t>7355.16</t>
  </si>
  <si>
    <t>8149.81</t>
  </si>
  <si>
    <t>724.20</t>
  </si>
  <si>
    <t>62.10</t>
  </si>
  <si>
    <t>443.89</t>
  </si>
  <si>
    <t>2100.32</t>
  </si>
  <si>
    <t>70.18</t>
  </si>
  <si>
    <t>44.03</t>
  </si>
  <si>
    <t>41.76</t>
  </si>
  <si>
    <t>67.19</t>
  </si>
  <si>
    <t>39.69</t>
  </si>
  <si>
    <t>1366.03</t>
  </si>
  <si>
    <t>8561.99</t>
  </si>
  <si>
    <t>12070.38</t>
  </si>
  <si>
    <t>64.48</t>
  </si>
  <si>
    <t>341.50</t>
  </si>
  <si>
    <t>64.07</t>
  </si>
  <si>
    <t>2206.65</t>
  </si>
  <si>
    <t>697.50</t>
  </si>
  <si>
    <t>1366.02</t>
  </si>
  <si>
    <t>17298.87</t>
  </si>
  <si>
    <t>10286.82</t>
  </si>
  <si>
    <t>15782.27</t>
  </si>
  <si>
    <t>55.21</t>
  </si>
  <si>
    <t>139.84</t>
  </si>
  <si>
    <t>83.34</t>
  </si>
  <si>
    <t>8841.72</t>
  </si>
  <si>
    <t>50.14</t>
  </si>
  <si>
    <t>40.51</t>
  </si>
  <si>
    <t>59.20</t>
  </si>
  <si>
    <t>50.99</t>
  </si>
  <si>
    <t>41.63</t>
  </si>
  <si>
    <t>57.21</t>
  </si>
  <si>
    <t>2138.36</t>
  </si>
  <si>
    <t>52.37</t>
  </si>
  <si>
    <t>1101.10</t>
  </si>
  <si>
    <t>46.58</t>
  </si>
  <si>
    <t>69.28</t>
  </si>
  <si>
    <t>4183.26</t>
  </si>
  <si>
    <t>1045.22</t>
  </si>
  <si>
    <t>2702.31</t>
  </si>
  <si>
    <t>4031.32</t>
  </si>
  <si>
    <t>16461.18</t>
  </si>
  <si>
    <t>4788.23</t>
  </si>
  <si>
    <t>40.18</t>
  </si>
  <si>
    <t>13426.35</t>
  </si>
  <si>
    <t>136 Кварт.</t>
  </si>
  <si>
    <t>327453.94</t>
  </si>
  <si>
    <t>23.080</t>
  </si>
  <si>
    <t>30.010</t>
  </si>
  <si>
    <t>Остаток средств(+), перерасход(-)</t>
  </si>
  <si>
    <t>Общая площадь МКД всего, кв.м.</t>
  </si>
  <si>
    <t>ремонт кровли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</si>
</sst>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7"/>
  <sheetViews>
    <sheetView tabSelected="1" zoomScale="110" zoomScaleNormal="110" workbookViewId="0">
      <selection activeCell="I3" sqref="I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2" t="s">
        <v>50</v>
      </c>
    </row>
    <row r="2" spans="1:9">
      <c r="B2" s="3" t="s">
        <v>47</v>
      </c>
    </row>
    <row r="4" spans="1:9">
      <c r="B4" s="2" t="s">
        <v>16</v>
      </c>
      <c r="C4" s="12">
        <v>1989</v>
      </c>
    </row>
    <row r="5" spans="1:9" hidden="1">
      <c r="B5" s="2" t="s">
        <v>17</v>
      </c>
      <c r="C5" s="19">
        <v>11696.52</v>
      </c>
    </row>
    <row r="6" spans="1:9" hidden="1">
      <c r="B6" s="2" t="s">
        <v>18</v>
      </c>
      <c r="C6" s="19">
        <v>0</v>
      </c>
    </row>
    <row r="7" spans="1:9">
      <c r="B7" s="2" t="s">
        <v>196</v>
      </c>
      <c r="C7" s="19">
        <f>SUM(C5:C6)</f>
        <v>11696.52</v>
      </c>
    </row>
    <row r="9" spans="1:9">
      <c r="A9" s="53">
        <v>1</v>
      </c>
      <c r="B9" s="54" t="s">
        <v>19</v>
      </c>
      <c r="C9" s="26"/>
      <c r="E9" s="27" t="s">
        <v>26</v>
      </c>
    </row>
    <row r="10" spans="1:9" ht="6" customHeight="1">
      <c r="A10" s="73" t="s">
        <v>0</v>
      </c>
      <c r="B10" s="4"/>
      <c r="C10" s="74" t="s">
        <v>20</v>
      </c>
      <c r="D10" s="74" t="s">
        <v>21</v>
      </c>
      <c r="E10" s="74" t="s">
        <v>22</v>
      </c>
    </row>
    <row r="11" spans="1:9">
      <c r="A11" s="73"/>
      <c r="B11" s="5" t="s">
        <v>1</v>
      </c>
      <c r="C11" s="75"/>
      <c r="D11" s="75"/>
      <c r="E11" s="75"/>
    </row>
    <row r="12" spans="1:9" ht="3" customHeight="1">
      <c r="A12" s="73"/>
      <c r="B12" s="7"/>
      <c r="C12" s="76"/>
      <c r="D12" s="76"/>
      <c r="E12" s="76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9" t="s">
        <v>3</v>
      </c>
      <c r="C14" s="67">
        <v>624805.12</v>
      </c>
      <c r="D14" s="67">
        <v>612309.01760000002</v>
      </c>
      <c r="E14" s="67">
        <v>612309.01760000002</v>
      </c>
      <c r="F14" s="30"/>
    </row>
    <row r="15" spans="1:9" ht="15" customHeight="1">
      <c r="A15" s="11" t="s">
        <v>4</v>
      </c>
      <c r="B15" s="20" t="s">
        <v>5</v>
      </c>
      <c r="C15" s="70">
        <v>197905.08</v>
      </c>
      <c r="D15" s="70">
        <v>193946.97839999999</v>
      </c>
      <c r="E15" s="70">
        <v>193946.97839999999</v>
      </c>
      <c r="G15" s="18"/>
      <c r="I15" s="18"/>
    </row>
    <row r="16" spans="1:9" ht="15" customHeight="1">
      <c r="A16" s="11" t="s">
        <v>6</v>
      </c>
      <c r="B16" s="20" t="s">
        <v>7</v>
      </c>
      <c r="C16" s="70">
        <v>273698.52</v>
      </c>
      <c r="D16" s="70">
        <v>268224.54960000003</v>
      </c>
      <c r="E16" s="70">
        <v>268224.54960000003</v>
      </c>
    </row>
    <row r="17" spans="1:8" ht="15" customHeight="1">
      <c r="A17" s="11" t="s">
        <v>8</v>
      </c>
      <c r="B17" s="55" t="s">
        <v>9</v>
      </c>
      <c r="C17" s="56">
        <v>4421.8</v>
      </c>
      <c r="D17" s="68">
        <v>4333.3640000000005</v>
      </c>
      <c r="E17" s="68">
        <v>4333.3640000000005</v>
      </c>
      <c r="F17" s="30"/>
    </row>
    <row r="18" spans="1:8" s="12" customFormat="1" ht="15" customHeight="1">
      <c r="A18" s="11" t="s">
        <v>10</v>
      </c>
      <c r="B18" s="20" t="s">
        <v>37</v>
      </c>
      <c r="C18" s="70">
        <v>148779.72</v>
      </c>
      <c r="D18" s="70">
        <v>145804.1256</v>
      </c>
      <c r="E18" s="70">
        <v>145804.1256</v>
      </c>
      <c r="F18" s="1"/>
      <c r="G18" s="58"/>
    </row>
    <row r="19" spans="1:8">
      <c r="A19" s="10">
        <v>2</v>
      </c>
      <c r="B19" s="39" t="s">
        <v>11</v>
      </c>
      <c r="C19" s="66">
        <v>247030.56</v>
      </c>
      <c r="D19" s="66">
        <v>242089.94879999998</v>
      </c>
      <c r="E19" s="66">
        <v>242089.94879999998</v>
      </c>
      <c r="F19" s="59"/>
    </row>
    <row r="20" spans="1:8">
      <c r="A20" s="10">
        <v>3</v>
      </c>
      <c r="B20" s="39" t="s">
        <v>42</v>
      </c>
      <c r="C20" s="67">
        <v>609154.91999999993</v>
      </c>
      <c r="D20" s="69">
        <v>596971.82159999991</v>
      </c>
      <c r="E20" s="69">
        <v>596971.82159999991</v>
      </c>
    </row>
    <row r="21" spans="1:8" s="14" customFormat="1">
      <c r="A21" s="10">
        <v>4</v>
      </c>
      <c r="B21" s="33" t="s">
        <v>36</v>
      </c>
      <c r="C21" s="38">
        <v>203519.4</v>
      </c>
      <c r="D21" s="38">
        <v>186005.45</v>
      </c>
      <c r="E21" s="38">
        <v>810852</v>
      </c>
      <c r="F21" s="31"/>
    </row>
    <row r="22" spans="1:8">
      <c r="A22" s="10">
        <v>5</v>
      </c>
      <c r="B22" s="40" t="s">
        <v>12</v>
      </c>
      <c r="C22" s="38">
        <v>214397.22</v>
      </c>
      <c r="D22" s="38">
        <v>210109.27559999999</v>
      </c>
      <c r="E22" s="38">
        <v>210109.27559999999</v>
      </c>
    </row>
    <row r="23" spans="1:8">
      <c r="A23" s="10">
        <v>6</v>
      </c>
      <c r="B23" s="41" t="s">
        <v>13</v>
      </c>
      <c r="C23" s="67">
        <v>648535.22000000009</v>
      </c>
      <c r="D23" s="38">
        <v>635564.51560000004</v>
      </c>
      <c r="E23" s="38">
        <v>635564.51560000004</v>
      </c>
      <c r="F23" s="30"/>
    </row>
    <row r="24" spans="1:8">
      <c r="A24" s="10">
        <v>7</v>
      </c>
      <c r="B24" s="39" t="s">
        <v>14</v>
      </c>
      <c r="C24" s="65">
        <v>308524.90000000002</v>
      </c>
      <c r="D24" s="65">
        <v>302354.402</v>
      </c>
      <c r="E24" s="65">
        <v>302354.402</v>
      </c>
    </row>
    <row r="25" spans="1:8" ht="20.25" customHeight="1">
      <c r="A25" s="15"/>
      <c r="B25" s="41" t="s">
        <v>15</v>
      </c>
      <c r="C25" s="42">
        <v>2855967.34</v>
      </c>
      <c r="D25" s="42">
        <v>2785404.4311999995</v>
      </c>
      <c r="E25" s="42">
        <v>3410250.9811999993</v>
      </c>
      <c r="F25" s="34"/>
      <c r="G25" s="35"/>
      <c r="H25" s="57"/>
    </row>
    <row r="26" spans="1:8">
      <c r="C26" s="19"/>
    </row>
    <row r="28" spans="1:8" s="3" customFormat="1">
      <c r="A28" s="14" t="s">
        <v>4</v>
      </c>
      <c r="B28" s="3" t="s">
        <v>30</v>
      </c>
      <c r="C28" s="27"/>
      <c r="D28" s="27"/>
      <c r="E28" s="27"/>
      <c r="F28" s="14" t="s">
        <v>26</v>
      </c>
    </row>
    <row r="29" spans="1:8">
      <c r="A29" s="73" t="s">
        <v>0</v>
      </c>
      <c r="B29" s="4"/>
      <c r="C29" s="74" t="s">
        <v>32</v>
      </c>
      <c r="D29" s="74" t="s">
        <v>20</v>
      </c>
      <c r="E29" s="74" t="s">
        <v>21</v>
      </c>
      <c r="F29" s="74" t="s">
        <v>195</v>
      </c>
    </row>
    <row r="30" spans="1:8">
      <c r="A30" s="73"/>
      <c r="B30" s="5" t="s">
        <v>23</v>
      </c>
      <c r="C30" s="75"/>
      <c r="D30" s="75"/>
      <c r="E30" s="75"/>
      <c r="F30" s="77"/>
    </row>
    <row r="31" spans="1:8" ht="20.25" customHeight="1">
      <c r="A31" s="73"/>
      <c r="B31" s="7"/>
      <c r="C31" s="76"/>
      <c r="D31" s="76"/>
      <c r="E31" s="76"/>
      <c r="F31" s="78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/>
      <c r="B33" s="22" t="s">
        <v>49</v>
      </c>
      <c r="C33" s="8">
        <v>810852</v>
      </c>
      <c r="D33" s="68">
        <v>203519.4</v>
      </c>
      <c r="E33" s="68">
        <v>186005.45</v>
      </c>
      <c r="F33" s="68">
        <v>-624846.55000000005</v>
      </c>
    </row>
    <row r="34" spans="1:6">
      <c r="A34" s="8">
        <v>1</v>
      </c>
      <c r="B34" s="22" t="s">
        <v>51</v>
      </c>
      <c r="C34" s="8">
        <v>703611</v>
      </c>
      <c r="D34" s="71"/>
      <c r="E34" s="71"/>
      <c r="F34" s="71"/>
    </row>
    <row r="35" spans="1:6">
      <c r="A35" s="8">
        <v>2</v>
      </c>
      <c r="B35" s="22" t="s">
        <v>52</v>
      </c>
      <c r="C35" s="8">
        <v>45621</v>
      </c>
      <c r="D35" s="71"/>
      <c r="E35" s="71"/>
      <c r="F35" s="71"/>
    </row>
    <row r="36" spans="1:6">
      <c r="A36" s="8">
        <v>3</v>
      </c>
      <c r="B36" s="22" t="s">
        <v>53</v>
      </c>
      <c r="C36" s="8">
        <v>61620</v>
      </c>
      <c r="D36" s="71"/>
      <c r="E36" s="71"/>
      <c r="F36" s="71"/>
    </row>
    <row r="37" spans="1:6">
      <c r="A37" s="8"/>
      <c r="B37" s="22" t="s">
        <v>48</v>
      </c>
      <c r="C37" s="8"/>
      <c r="D37" s="8"/>
      <c r="E37" s="8"/>
      <c r="F37" s="8"/>
    </row>
    <row r="38" spans="1:6">
      <c r="A38" s="8">
        <v>1</v>
      </c>
      <c r="B38" s="22" t="s">
        <v>54</v>
      </c>
      <c r="C38" s="8">
        <v>9348</v>
      </c>
      <c r="D38" s="8"/>
      <c r="E38" s="8"/>
      <c r="F38" s="8"/>
    </row>
    <row r="39" spans="1:6">
      <c r="A39" s="8">
        <v>2</v>
      </c>
      <c r="B39" s="22" t="s">
        <v>55</v>
      </c>
      <c r="C39" s="60">
        <v>781.61</v>
      </c>
      <c r="D39" s="8"/>
      <c r="E39" s="8"/>
      <c r="F39" s="8"/>
    </row>
    <row r="40" spans="1:6">
      <c r="A40" s="8">
        <v>3</v>
      </c>
      <c r="B40" s="22" t="s">
        <v>56</v>
      </c>
      <c r="C40" s="60">
        <v>3192</v>
      </c>
      <c r="D40" s="8"/>
      <c r="E40" s="8"/>
      <c r="F40" s="8"/>
    </row>
    <row r="41" spans="1:6">
      <c r="A41" s="8">
        <v>4</v>
      </c>
      <c r="B41" s="22" t="s">
        <v>57</v>
      </c>
      <c r="C41" s="60">
        <v>9565.2000000000007</v>
      </c>
      <c r="D41" s="8"/>
      <c r="E41" s="8"/>
      <c r="F41" s="8"/>
    </row>
    <row r="42" spans="1:6">
      <c r="A42" s="8">
        <v>5</v>
      </c>
      <c r="B42" s="22" t="s">
        <v>58</v>
      </c>
      <c r="C42" s="60">
        <v>13778.38</v>
      </c>
      <c r="D42" s="8"/>
      <c r="E42" s="8"/>
      <c r="F42" s="8"/>
    </row>
    <row r="43" spans="1:6">
      <c r="A43" s="15">
        <v>6</v>
      </c>
      <c r="B43" s="13" t="s">
        <v>59</v>
      </c>
      <c r="C43" s="15">
        <v>64266</v>
      </c>
      <c r="D43" s="28"/>
      <c r="E43" s="28"/>
      <c r="F43" s="15"/>
    </row>
    <row r="44" spans="1:6">
      <c r="A44" s="15">
        <v>3</v>
      </c>
      <c r="B44" s="13" t="s">
        <v>43</v>
      </c>
      <c r="C44" s="15">
        <v>0</v>
      </c>
      <c r="D44" s="28"/>
      <c r="E44" s="28"/>
      <c r="F44" s="15"/>
    </row>
    <row r="45" spans="1:6">
      <c r="A45" s="15"/>
      <c r="B45" s="13" t="s">
        <v>39</v>
      </c>
      <c r="C45" s="68">
        <v>100931.19</v>
      </c>
      <c r="D45" s="13"/>
      <c r="E45" s="13"/>
      <c r="F45" s="13"/>
    </row>
    <row r="46" spans="1:6">
      <c r="A46" s="45"/>
      <c r="B46" s="48"/>
      <c r="C46" s="51"/>
      <c r="D46" s="51"/>
      <c r="E46" s="51"/>
      <c r="F46" s="51"/>
    </row>
    <row r="47" spans="1:6">
      <c r="C47" s="36"/>
    </row>
    <row r="48" spans="1:6" s="3" customFormat="1">
      <c r="A48" s="14" t="s">
        <v>27</v>
      </c>
      <c r="B48" s="3" t="s">
        <v>46</v>
      </c>
      <c r="C48" s="27"/>
      <c r="D48" s="27"/>
      <c r="E48" s="27"/>
      <c r="F48" s="14" t="s">
        <v>26</v>
      </c>
    </row>
    <row r="49" spans="1:6">
      <c r="A49" s="73" t="s">
        <v>0</v>
      </c>
      <c r="B49" s="4"/>
      <c r="C49" s="74" t="s">
        <v>44</v>
      </c>
      <c r="D49" s="74" t="s">
        <v>20</v>
      </c>
      <c r="E49" s="74" t="s">
        <v>21</v>
      </c>
      <c r="F49" s="74" t="s">
        <v>45</v>
      </c>
    </row>
    <row r="50" spans="1:6">
      <c r="A50" s="73"/>
      <c r="B50" s="17" t="s">
        <v>28</v>
      </c>
      <c r="C50" s="75"/>
      <c r="D50" s="75"/>
      <c r="E50" s="75"/>
      <c r="F50" s="77"/>
    </row>
    <row r="51" spans="1:6" ht="20.25" customHeight="1">
      <c r="A51" s="73"/>
      <c r="B51" s="7"/>
      <c r="C51" s="76"/>
      <c r="D51" s="76"/>
      <c r="E51" s="76"/>
      <c r="F51" s="78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5"/>
      <c r="B53" s="13" t="s">
        <v>60</v>
      </c>
      <c r="C53" s="15"/>
      <c r="D53" s="28"/>
      <c r="E53" s="28"/>
      <c r="F53" s="15">
        <v>5858</v>
      </c>
    </row>
    <row r="54" spans="1:6">
      <c r="A54" s="15"/>
      <c r="B54" s="16" t="s">
        <v>29</v>
      </c>
      <c r="C54" s="28"/>
      <c r="D54" s="28"/>
      <c r="E54" s="28"/>
      <c r="F54" s="15"/>
    </row>
    <row r="55" spans="1:6">
      <c r="A55" s="15"/>
      <c r="B55" s="13"/>
      <c r="C55" s="37"/>
      <c r="D55" s="37"/>
      <c r="E55" s="37"/>
      <c r="F55" s="68"/>
    </row>
    <row r="56" spans="1:6">
      <c r="A56" s="15"/>
      <c r="B56" s="13" t="s">
        <v>39</v>
      </c>
      <c r="C56" s="37">
        <f>SUM(C55:C55)</f>
        <v>0</v>
      </c>
      <c r="D56" s="37"/>
      <c r="E56" s="37"/>
      <c r="F56" s="38">
        <v>5858</v>
      </c>
    </row>
    <row r="57" spans="1:6">
      <c r="A57" s="45"/>
      <c r="B57" s="48"/>
      <c r="C57" s="49"/>
      <c r="D57" s="49"/>
      <c r="E57" s="49"/>
      <c r="F57" s="50"/>
    </row>
    <row r="58" spans="1:6">
      <c r="A58" s="45"/>
      <c r="B58" s="48"/>
      <c r="C58" s="49"/>
      <c r="D58" s="49"/>
      <c r="E58" s="49"/>
      <c r="F58" s="50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3" t="s">
        <v>0</v>
      </c>
      <c r="B61" s="4"/>
      <c r="C61" s="74" t="s">
        <v>32</v>
      </c>
    </row>
    <row r="62" spans="1:6">
      <c r="A62" s="73"/>
      <c r="B62" s="5" t="s">
        <v>23</v>
      </c>
      <c r="C62" s="75"/>
    </row>
    <row r="63" spans="1:6">
      <c r="A63" s="73"/>
      <c r="B63" s="7"/>
      <c r="C63" s="76"/>
    </row>
    <row r="64" spans="1:6">
      <c r="A64" s="11">
        <v>1</v>
      </c>
      <c r="B64" s="23">
        <v>2</v>
      </c>
      <c r="C64" s="11">
        <v>3</v>
      </c>
    </row>
    <row r="65" spans="1:6">
      <c r="A65" s="15"/>
      <c r="B65" s="21" t="s">
        <v>197</v>
      </c>
      <c r="C65" s="72">
        <v>6866587.8300000001</v>
      </c>
    </row>
    <row r="66" spans="1:6">
      <c r="A66" s="45"/>
      <c r="B66" s="46"/>
      <c r="C66" s="47"/>
    </row>
    <row r="67" spans="1:6" s="3" customFormat="1">
      <c r="A67" s="14">
        <v>5</v>
      </c>
      <c r="B67" s="3" t="s">
        <v>25</v>
      </c>
      <c r="C67" s="27" t="s">
        <v>26</v>
      </c>
      <c r="D67" s="27"/>
      <c r="E67" s="27"/>
      <c r="F67" s="14"/>
    </row>
    <row r="68" spans="1:6">
      <c r="A68" s="73" t="s">
        <v>0</v>
      </c>
      <c r="B68" s="24"/>
      <c r="C68" s="74" t="s">
        <v>31</v>
      </c>
    </row>
    <row r="69" spans="1:6">
      <c r="A69" s="73"/>
      <c r="B69" s="6" t="s">
        <v>38</v>
      </c>
      <c r="C69" s="75"/>
    </row>
    <row r="70" spans="1:6">
      <c r="A70" s="73"/>
      <c r="B70" s="7"/>
      <c r="C70" s="76"/>
    </row>
    <row r="71" spans="1:6">
      <c r="A71" s="11">
        <v>1</v>
      </c>
      <c r="B71" s="62">
        <v>2</v>
      </c>
      <c r="C71" s="63">
        <v>3</v>
      </c>
    </row>
    <row r="72" spans="1:6">
      <c r="A72" s="61">
        <v>1</v>
      </c>
      <c r="B72" s="43">
        <v>1</v>
      </c>
      <c r="C72" s="43" t="s">
        <v>61</v>
      </c>
    </row>
    <row r="73" spans="1:6">
      <c r="A73" s="61">
        <f t="shared" ref="A73:A136" si="0">A72+1</f>
        <v>2</v>
      </c>
      <c r="B73" s="43">
        <v>2</v>
      </c>
      <c r="C73" s="43" t="s">
        <v>62</v>
      </c>
    </row>
    <row r="74" spans="1:6">
      <c r="A74" s="61">
        <f t="shared" si="0"/>
        <v>3</v>
      </c>
      <c r="B74" s="43">
        <v>3</v>
      </c>
      <c r="C74" s="43" t="s">
        <v>63</v>
      </c>
    </row>
    <row r="75" spans="1:6">
      <c r="A75" s="61">
        <f t="shared" si="0"/>
        <v>4</v>
      </c>
      <c r="B75" s="43">
        <v>6</v>
      </c>
      <c r="C75" s="43" t="s">
        <v>64</v>
      </c>
    </row>
    <row r="76" spans="1:6">
      <c r="A76" s="61">
        <f t="shared" si="0"/>
        <v>5</v>
      </c>
      <c r="B76" s="43">
        <v>7</v>
      </c>
      <c r="C76" s="43" t="s">
        <v>65</v>
      </c>
    </row>
    <row r="77" spans="1:6">
      <c r="A77" s="61">
        <f t="shared" si="0"/>
        <v>6</v>
      </c>
      <c r="B77" s="43">
        <v>8</v>
      </c>
      <c r="C77" s="43" t="s">
        <v>66</v>
      </c>
    </row>
    <row r="78" spans="1:6">
      <c r="A78" s="61">
        <f t="shared" si="0"/>
        <v>7</v>
      </c>
      <c r="B78" s="43">
        <v>11</v>
      </c>
      <c r="C78" s="43" t="s">
        <v>67</v>
      </c>
    </row>
    <row r="79" spans="1:6">
      <c r="A79" s="61">
        <f t="shared" si="0"/>
        <v>8</v>
      </c>
      <c r="B79" s="43">
        <v>12</v>
      </c>
      <c r="C79" s="43" t="s">
        <v>68</v>
      </c>
    </row>
    <row r="80" spans="1:6">
      <c r="A80" s="61">
        <f t="shared" si="0"/>
        <v>9</v>
      </c>
      <c r="B80" s="43">
        <v>13</v>
      </c>
      <c r="C80" s="43" t="s">
        <v>69</v>
      </c>
    </row>
    <row r="81" spans="1:6">
      <c r="A81" s="61">
        <f t="shared" si="0"/>
        <v>10</v>
      </c>
      <c r="B81" s="43">
        <v>15</v>
      </c>
      <c r="C81" s="43" t="s">
        <v>70</v>
      </c>
    </row>
    <row r="82" spans="1:6">
      <c r="A82" s="61">
        <f t="shared" si="0"/>
        <v>11</v>
      </c>
      <c r="B82" s="43">
        <v>16</v>
      </c>
      <c r="C82" s="43" t="s">
        <v>71</v>
      </c>
      <c r="D82" s="2"/>
      <c r="E82" s="2"/>
      <c r="F82" s="2"/>
    </row>
    <row r="83" spans="1:6">
      <c r="A83" s="61">
        <f t="shared" si="0"/>
        <v>12</v>
      </c>
      <c r="B83" s="43">
        <v>18</v>
      </c>
      <c r="C83" s="43" t="s">
        <v>72</v>
      </c>
      <c r="D83" s="2"/>
      <c r="E83" s="2"/>
      <c r="F83" s="2"/>
    </row>
    <row r="84" spans="1:6">
      <c r="A84" s="61">
        <f t="shared" si="0"/>
        <v>13</v>
      </c>
      <c r="B84" s="43">
        <v>19</v>
      </c>
      <c r="C84" s="43" t="s">
        <v>73</v>
      </c>
      <c r="D84" s="2"/>
      <c r="E84" s="2"/>
      <c r="F84" s="2"/>
    </row>
    <row r="85" spans="1:6">
      <c r="A85" s="61">
        <f t="shared" si="0"/>
        <v>14</v>
      </c>
      <c r="B85" s="43">
        <v>21</v>
      </c>
      <c r="C85" s="43" t="s">
        <v>74</v>
      </c>
      <c r="D85" s="2"/>
      <c r="E85" s="2"/>
      <c r="F85" s="2"/>
    </row>
    <row r="86" spans="1:6">
      <c r="A86" s="61">
        <f t="shared" si="0"/>
        <v>15</v>
      </c>
      <c r="B86" s="43">
        <v>22</v>
      </c>
      <c r="C86" s="64">
        <v>41720</v>
      </c>
      <c r="D86" s="2"/>
      <c r="E86" s="2"/>
      <c r="F86" s="2"/>
    </row>
    <row r="87" spans="1:6">
      <c r="A87" s="61">
        <f t="shared" si="0"/>
        <v>16</v>
      </c>
      <c r="B87" s="43">
        <v>23</v>
      </c>
      <c r="C87" s="43" t="s">
        <v>75</v>
      </c>
      <c r="D87" s="2"/>
      <c r="E87" s="2"/>
      <c r="F87" s="2"/>
    </row>
    <row r="88" spans="1:6">
      <c r="A88" s="61">
        <f t="shared" si="0"/>
        <v>17</v>
      </c>
      <c r="B88" s="43">
        <v>27</v>
      </c>
      <c r="C88" s="43" t="s">
        <v>76</v>
      </c>
      <c r="D88" s="2"/>
      <c r="E88" s="2"/>
      <c r="F88" s="2"/>
    </row>
    <row r="89" spans="1:6">
      <c r="A89" s="61">
        <f t="shared" si="0"/>
        <v>18</v>
      </c>
      <c r="B89" s="43">
        <v>29</v>
      </c>
      <c r="C89" s="43" t="s">
        <v>77</v>
      </c>
      <c r="D89" s="2"/>
      <c r="E89" s="2"/>
      <c r="F89" s="2"/>
    </row>
    <row r="90" spans="1:6">
      <c r="A90" s="61">
        <f t="shared" si="0"/>
        <v>19</v>
      </c>
      <c r="B90" s="43">
        <v>31</v>
      </c>
      <c r="C90" s="43" t="s">
        <v>78</v>
      </c>
      <c r="D90" s="2"/>
      <c r="E90" s="2"/>
      <c r="F90" s="2"/>
    </row>
    <row r="91" spans="1:6">
      <c r="A91" s="61">
        <f t="shared" si="0"/>
        <v>20</v>
      </c>
      <c r="B91" s="43">
        <v>32</v>
      </c>
      <c r="C91" s="43" t="s">
        <v>79</v>
      </c>
      <c r="D91" s="2"/>
      <c r="E91" s="2"/>
      <c r="F91" s="2"/>
    </row>
    <row r="92" spans="1:6">
      <c r="A92" s="61">
        <f t="shared" si="0"/>
        <v>21</v>
      </c>
      <c r="B92" s="43">
        <v>33</v>
      </c>
      <c r="C92" s="43" t="s">
        <v>80</v>
      </c>
      <c r="D92" s="2"/>
      <c r="E92" s="2"/>
      <c r="F92" s="2"/>
    </row>
    <row r="93" spans="1:6">
      <c r="A93" s="61">
        <f t="shared" si="0"/>
        <v>22</v>
      </c>
      <c r="B93" s="43">
        <v>34</v>
      </c>
      <c r="C93" s="43" t="s">
        <v>81</v>
      </c>
      <c r="D93" s="2"/>
      <c r="E93" s="2"/>
      <c r="F93" s="2"/>
    </row>
    <row r="94" spans="1:6">
      <c r="A94" s="61">
        <f t="shared" si="0"/>
        <v>23</v>
      </c>
      <c r="B94" s="43">
        <v>35</v>
      </c>
      <c r="C94" s="43" t="s">
        <v>82</v>
      </c>
      <c r="D94" s="2"/>
      <c r="E94" s="2"/>
      <c r="F94" s="2"/>
    </row>
    <row r="95" spans="1:6">
      <c r="A95" s="61">
        <f t="shared" si="0"/>
        <v>24</v>
      </c>
      <c r="B95" s="43">
        <v>36</v>
      </c>
      <c r="C95" s="43" t="s">
        <v>83</v>
      </c>
      <c r="D95" s="2"/>
      <c r="E95" s="2"/>
      <c r="F95" s="2"/>
    </row>
    <row r="96" spans="1:6">
      <c r="A96" s="61">
        <f t="shared" si="0"/>
        <v>25</v>
      </c>
      <c r="B96" s="43">
        <v>37</v>
      </c>
      <c r="C96" s="43" t="s">
        <v>84</v>
      </c>
      <c r="D96" s="2"/>
      <c r="E96" s="2"/>
      <c r="F96" s="2"/>
    </row>
    <row r="97" spans="1:6">
      <c r="A97" s="61">
        <f t="shared" si="0"/>
        <v>26</v>
      </c>
      <c r="B97" s="43">
        <v>38</v>
      </c>
      <c r="C97" s="43" t="s">
        <v>85</v>
      </c>
      <c r="D97" s="2"/>
      <c r="E97" s="2"/>
      <c r="F97" s="2"/>
    </row>
    <row r="98" spans="1:6">
      <c r="A98" s="61">
        <f t="shared" si="0"/>
        <v>27</v>
      </c>
      <c r="B98" s="43">
        <v>40</v>
      </c>
      <c r="C98" s="43" t="s">
        <v>86</v>
      </c>
      <c r="D98" s="2"/>
      <c r="E98" s="2"/>
      <c r="F98" s="2"/>
    </row>
    <row r="99" spans="1:6">
      <c r="A99" s="61">
        <f t="shared" si="0"/>
        <v>28</v>
      </c>
      <c r="B99" s="43">
        <v>41</v>
      </c>
      <c r="C99" s="64" t="s">
        <v>193</v>
      </c>
      <c r="D99" s="2"/>
      <c r="E99" s="2"/>
      <c r="F99" s="2"/>
    </row>
    <row r="100" spans="1:6">
      <c r="A100" s="61">
        <f t="shared" si="0"/>
        <v>29</v>
      </c>
      <c r="B100" s="43">
        <v>42</v>
      </c>
      <c r="C100" s="43" t="s">
        <v>87</v>
      </c>
      <c r="D100" s="2"/>
      <c r="E100" s="2"/>
      <c r="F100" s="2"/>
    </row>
    <row r="101" spans="1:6">
      <c r="A101" s="61">
        <f t="shared" si="0"/>
        <v>30</v>
      </c>
      <c r="B101" s="43">
        <v>43</v>
      </c>
      <c r="C101" s="43" t="s">
        <v>88</v>
      </c>
      <c r="D101" s="2"/>
      <c r="E101" s="2"/>
      <c r="F101" s="2"/>
    </row>
    <row r="102" spans="1:6">
      <c r="A102" s="61">
        <f t="shared" si="0"/>
        <v>31</v>
      </c>
      <c r="B102" s="43">
        <v>45</v>
      </c>
      <c r="C102" s="43" t="s">
        <v>89</v>
      </c>
      <c r="D102" s="2"/>
      <c r="E102" s="2"/>
      <c r="F102" s="2"/>
    </row>
    <row r="103" spans="1:6">
      <c r="A103" s="61">
        <f t="shared" si="0"/>
        <v>32</v>
      </c>
      <c r="B103" s="43">
        <v>48</v>
      </c>
      <c r="C103" s="43" t="s">
        <v>90</v>
      </c>
      <c r="D103" s="2"/>
      <c r="E103" s="2"/>
      <c r="F103" s="2"/>
    </row>
    <row r="104" spans="1:6">
      <c r="A104" s="61">
        <f t="shared" si="0"/>
        <v>33</v>
      </c>
      <c r="B104" s="43">
        <v>49</v>
      </c>
      <c r="C104" s="43" t="s">
        <v>91</v>
      </c>
      <c r="D104" s="2"/>
      <c r="E104" s="2"/>
      <c r="F104" s="2"/>
    </row>
    <row r="105" spans="1:6">
      <c r="A105" s="61">
        <f t="shared" si="0"/>
        <v>34</v>
      </c>
      <c r="B105" s="43">
        <v>51</v>
      </c>
      <c r="C105" s="43" t="s">
        <v>92</v>
      </c>
      <c r="D105" s="2"/>
      <c r="E105" s="2"/>
      <c r="F105" s="2"/>
    </row>
    <row r="106" spans="1:6">
      <c r="A106" s="61">
        <f t="shared" si="0"/>
        <v>35</v>
      </c>
      <c r="B106" s="43">
        <v>52</v>
      </c>
      <c r="C106" s="43" t="s">
        <v>93</v>
      </c>
      <c r="D106" s="2"/>
      <c r="E106" s="2"/>
      <c r="F106" s="2"/>
    </row>
    <row r="107" spans="1:6">
      <c r="A107" s="61">
        <f t="shared" si="0"/>
        <v>36</v>
      </c>
      <c r="B107" s="43">
        <v>53</v>
      </c>
      <c r="C107" s="43" t="s">
        <v>94</v>
      </c>
      <c r="D107" s="2"/>
      <c r="E107" s="2"/>
      <c r="F107" s="2"/>
    </row>
    <row r="108" spans="1:6">
      <c r="A108" s="61">
        <f t="shared" si="0"/>
        <v>37</v>
      </c>
      <c r="B108" s="43">
        <v>55</v>
      </c>
      <c r="C108" s="43" t="s">
        <v>95</v>
      </c>
      <c r="D108" s="2"/>
      <c r="E108" s="2"/>
      <c r="F108" s="2"/>
    </row>
    <row r="109" spans="1:6">
      <c r="A109" s="61">
        <f t="shared" si="0"/>
        <v>38</v>
      </c>
      <c r="B109" s="43">
        <v>56</v>
      </c>
      <c r="C109" s="43" t="s">
        <v>96</v>
      </c>
      <c r="D109" s="2"/>
      <c r="E109" s="2"/>
      <c r="F109" s="2"/>
    </row>
    <row r="110" spans="1:6">
      <c r="A110" s="61">
        <f t="shared" si="0"/>
        <v>39</v>
      </c>
      <c r="B110" s="43">
        <v>58</v>
      </c>
      <c r="C110" s="43" t="s">
        <v>97</v>
      </c>
      <c r="D110" s="2"/>
      <c r="E110" s="2"/>
      <c r="F110" s="2"/>
    </row>
    <row r="111" spans="1:6">
      <c r="A111" s="61">
        <f t="shared" si="0"/>
        <v>40</v>
      </c>
      <c r="B111" s="43">
        <v>60</v>
      </c>
      <c r="C111" s="43" t="s">
        <v>98</v>
      </c>
      <c r="D111" s="2"/>
      <c r="E111" s="2"/>
      <c r="F111" s="2"/>
    </row>
    <row r="112" spans="1:6">
      <c r="A112" s="61">
        <f t="shared" si="0"/>
        <v>41</v>
      </c>
      <c r="B112" s="43">
        <v>63</v>
      </c>
      <c r="C112" s="43" t="s">
        <v>99</v>
      </c>
      <c r="D112" s="2"/>
      <c r="E112" s="2"/>
      <c r="F112" s="2"/>
    </row>
    <row r="113" spans="1:6">
      <c r="A113" s="61">
        <f t="shared" si="0"/>
        <v>42</v>
      </c>
      <c r="B113" s="43">
        <v>64</v>
      </c>
      <c r="C113" s="43" t="s">
        <v>100</v>
      </c>
      <c r="D113" s="2"/>
      <c r="E113" s="2"/>
      <c r="F113" s="2"/>
    </row>
    <row r="114" spans="1:6">
      <c r="A114" s="61">
        <f t="shared" si="0"/>
        <v>43</v>
      </c>
      <c r="B114" s="43">
        <v>68</v>
      </c>
      <c r="C114" s="43" t="s">
        <v>101</v>
      </c>
      <c r="D114" s="2"/>
      <c r="E114" s="2"/>
      <c r="F114" s="2"/>
    </row>
    <row r="115" spans="1:6">
      <c r="A115" s="61">
        <f t="shared" si="0"/>
        <v>44</v>
      </c>
      <c r="B115" s="43">
        <v>69</v>
      </c>
      <c r="C115" s="43" t="s">
        <v>102</v>
      </c>
      <c r="D115" s="2"/>
      <c r="E115" s="2"/>
      <c r="F115" s="2"/>
    </row>
    <row r="116" spans="1:6">
      <c r="A116" s="61">
        <f t="shared" si="0"/>
        <v>45</v>
      </c>
      <c r="B116" s="43">
        <v>70</v>
      </c>
      <c r="C116" s="43" t="s">
        <v>103</v>
      </c>
    </row>
    <row r="117" spans="1:6">
      <c r="A117" s="61">
        <f t="shared" si="0"/>
        <v>46</v>
      </c>
      <c r="B117" s="43">
        <v>71</v>
      </c>
      <c r="C117" s="43" t="s">
        <v>104</v>
      </c>
    </row>
    <row r="118" spans="1:6">
      <c r="A118" s="61">
        <f t="shared" si="0"/>
        <v>47</v>
      </c>
      <c r="B118" s="43">
        <v>72</v>
      </c>
      <c r="C118" s="43" t="s">
        <v>105</v>
      </c>
      <c r="D118" s="2"/>
      <c r="E118" s="2"/>
      <c r="F118" s="2"/>
    </row>
    <row r="119" spans="1:6" ht="14.45" customHeight="1">
      <c r="A119" s="61">
        <f t="shared" si="0"/>
        <v>48</v>
      </c>
      <c r="B119" s="43">
        <v>73</v>
      </c>
      <c r="C119" s="43" t="s">
        <v>106</v>
      </c>
      <c r="D119" s="2"/>
      <c r="E119" s="2"/>
      <c r="F119" s="2"/>
    </row>
    <row r="120" spans="1:6">
      <c r="A120" s="61">
        <f t="shared" si="0"/>
        <v>49</v>
      </c>
      <c r="B120" s="43" t="s">
        <v>107</v>
      </c>
      <c r="C120" s="43" t="s">
        <v>108</v>
      </c>
      <c r="D120" s="2"/>
      <c r="E120" s="2"/>
      <c r="F120" s="2"/>
    </row>
    <row r="121" spans="1:6" ht="11.45" customHeight="1">
      <c r="A121" s="61">
        <f t="shared" si="0"/>
        <v>50</v>
      </c>
      <c r="B121" s="43">
        <v>75</v>
      </c>
      <c r="C121" s="43" t="s">
        <v>109</v>
      </c>
      <c r="D121" s="2"/>
      <c r="E121" s="2"/>
      <c r="F121" s="2"/>
    </row>
    <row r="122" spans="1:6" ht="12" customHeight="1">
      <c r="A122" s="61">
        <f t="shared" si="0"/>
        <v>51</v>
      </c>
      <c r="B122" s="43">
        <v>77</v>
      </c>
      <c r="C122" s="43" t="s">
        <v>110</v>
      </c>
      <c r="D122" s="25"/>
      <c r="E122" s="25"/>
      <c r="F122" s="32"/>
    </row>
    <row r="123" spans="1:6">
      <c r="A123" s="61">
        <f t="shared" si="0"/>
        <v>52</v>
      </c>
      <c r="B123" s="43">
        <v>80</v>
      </c>
      <c r="C123" s="43" t="s">
        <v>111</v>
      </c>
      <c r="D123" s="25"/>
      <c r="E123" s="25"/>
      <c r="F123" s="32"/>
    </row>
    <row r="124" spans="1:6">
      <c r="A124" s="61">
        <f t="shared" si="0"/>
        <v>53</v>
      </c>
      <c r="B124" s="43">
        <v>84</v>
      </c>
      <c r="C124" s="43" t="s">
        <v>112</v>
      </c>
    </row>
    <row r="125" spans="1:6">
      <c r="A125" s="61">
        <f t="shared" si="0"/>
        <v>54</v>
      </c>
      <c r="B125" s="43">
        <v>85</v>
      </c>
      <c r="C125" s="43" t="s">
        <v>113</v>
      </c>
    </row>
    <row r="126" spans="1:6">
      <c r="A126" s="61">
        <f t="shared" si="0"/>
        <v>55</v>
      </c>
      <c r="B126" s="43">
        <v>88</v>
      </c>
      <c r="C126" s="43" t="s">
        <v>114</v>
      </c>
    </row>
    <row r="127" spans="1:6">
      <c r="A127" s="61">
        <f t="shared" si="0"/>
        <v>56</v>
      </c>
      <c r="B127" s="43">
        <v>90</v>
      </c>
      <c r="C127" s="43" t="s">
        <v>115</v>
      </c>
    </row>
    <row r="128" spans="1:6">
      <c r="A128" s="61">
        <f t="shared" si="0"/>
        <v>57</v>
      </c>
      <c r="B128" s="43">
        <v>93</v>
      </c>
      <c r="C128" s="43" t="s">
        <v>116</v>
      </c>
    </row>
    <row r="129" spans="1:3">
      <c r="A129" s="61">
        <f t="shared" si="0"/>
        <v>58</v>
      </c>
      <c r="B129" s="43">
        <v>94</v>
      </c>
      <c r="C129" s="43" t="s">
        <v>117</v>
      </c>
    </row>
    <row r="130" spans="1:3">
      <c r="A130" s="61">
        <f t="shared" si="0"/>
        <v>59</v>
      </c>
      <c r="B130" s="43">
        <v>96</v>
      </c>
      <c r="C130" s="43" t="s">
        <v>118</v>
      </c>
    </row>
    <row r="131" spans="1:3">
      <c r="A131" s="61">
        <f t="shared" si="0"/>
        <v>60</v>
      </c>
      <c r="B131" s="43">
        <v>97</v>
      </c>
      <c r="C131" s="43" t="s">
        <v>119</v>
      </c>
    </row>
    <row r="132" spans="1:3">
      <c r="A132" s="61">
        <f t="shared" si="0"/>
        <v>61</v>
      </c>
      <c r="B132" s="43">
        <v>98</v>
      </c>
      <c r="C132" s="43" t="s">
        <v>120</v>
      </c>
    </row>
    <row r="133" spans="1:3">
      <c r="A133" s="61">
        <f t="shared" si="0"/>
        <v>62</v>
      </c>
      <c r="B133" s="43">
        <v>99</v>
      </c>
      <c r="C133" s="43" t="s">
        <v>121</v>
      </c>
    </row>
    <row r="134" spans="1:3">
      <c r="A134" s="61">
        <f t="shared" si="0"/>
        <v>63</v>
      </c>
      <c r="B134" s="43">
        <v>100</v>
      </c>
      <c r="C134" s="43" t="s">
        <v>122</v>
      </c>
    </row>
    <row r="135" spans="1:3">
      <c r="A135" s="61">
        <f t="shared" si="0"/>
        <v>64</v>
      </c>
      <c r="B135" s="43">
        <v>102</v>
      </c>
      <c r="C135" s="43" t="s">
        <v>123</v>
      </c>
    </row>
    <row r="136" spans="1:3">
      <c r="A136" s="61">
        <f t="shared" si="0"/>
        <v>65</v>
      </c>
      <c r="B136" s="43">
        <v>103</v>
      </c>
      <c r="C136" s="43" t="s">
        <v>124</v>
      </c>
    </row>
    <row r="137" spans="1:3">
      <c r="A137" s="61">
        <f t="shared" ref="A137:A200" si="1">A136+1</f>
        <v>66</v>
      </c>
      <c r="B137" s="43">
        <v>104</v>
      </c>
      <c r="C137" s="43" t="s">
        <v>125</v>
      </c>
    </row>
    <row r="138" spans="1:3">
      <c r="A138" s="61">
        <f t="shared" si="1"/>
        <v>67</v>
      </c>
      <c r="B138" s="43">
        <v>105</v>
      </c>
      <c r="C138" s="43" t="s">
        <v>126</v>
      </c>
    </row>
    <row r="139" spans="1:3">
      <c r="A139" s="61">
        <f t="shared" si="1"/>
        <v>68</v>
      </c>
      <c r="B139" s="43">
        <v>109</v>
      </c>
      <c r="C139" s="43" t="s">
        <v>127</v>
      </c>
    </row>
    <row r="140" spans="1:3">
      <c r="A140" s="61">
        <f t="shared" si="1"/>
        <v>69</v>
      </c>
      <c r="B140" s="43">
        <v>110</v>
      </c>
      <c r="C140" s="43" t="s">
        <v>128</v>
      </c>
    </row>
    <row r="141" spans="1:3">
      <c r="A141" s="61">
        <f t="shared" si="1"/>
        <v>70</v>
      </c>
      <c r="B141" s="43">
        <v>111</v>
      </c>
      <c r="C141" s="43" t="s">
        <v>129</v>
      </c>
    </row>
    <row r="142" spans="1:3">
      <c r="A142" s="61">
        <f t="shared" si="1"/>
        <v>71</v>
      </c>
      <c r="B142" s="43">
        <v>113</v>
      </c>
      <c r="C142" s="43" t="s">
        <v>130</v>
      </c>
    </row>
    <row r="143" spans="1:3">
      <c r="A143" s="61">
        <f t="shared" si="1"/>
        <v>72</v>
      </c>
      <c r="B143" s="43">
        <v>114</v>
      </c>
      <c r="C143" s="43" t="s">
        <v>131</v>
      </c>
    </row>
    <row r="144" spans="1:3">
      <c r="A144" s="61">
        <f t="shared" si="1"/>
        <v>73</v>
      </c>
      <c r="B144" s="43">
        <v>115</v>
      </c>
      <c r="C144" s="43" t="s">
        <v>132</v>
      </c>
    </row>
    <row r="145" spans="1:3">
      <c r="A145" s="61">
        <f t="shared" si="1"/>
        <v>74</v>
      </c>
      <c r="B145" s="43">
        <v>116</v>
      </c>
      <c r="C145" s="43" t="s">
        <v>133</v>
      </c>
    </row>
    <row r="146" spans="1:3">
      <c r="A146" s="61">
        <f t="shared" si="1"/>
        <v>75</v>
      </c>
      <c r="B146" s="43">
        <v>117</v>
      </c>
      <c r="C146" s="43" t="s">
        <v>134</v>
      </c>
    </row>
    <row r="147" spans="1:3">
      <c r="A147" s="61">
        <f t="shared" si="1"/>
        <v>76</v>
      </c>
      <c r="B147" s="43">
        <v>120</v>
      </c>
      <c r="C147" s="43" t="s">
        <v>135</v>
      </c>
    </row>
    <row r="148" spans="1:3">
      <c r="A148" s="61">
        <f t="shared" si="1"/>
        <v>77</v>
      </c>
      <c r="B148" s="43">
        <v>121</v>
      </c>
      <c r="C148" s="43" t="s">
        <v>136</v>
      </c>
    </row>
    <row r="149" spans="1:3">
      <c r="A149" s="61">
        <f t="shared" si="1"/>
        <v>78</v>
      </c>
      <c r="B149" s="43">
        <v>121</v>
      </c>
      <c r="C149" s="43" t="s">
        <v>137</v>
      </c>
    </row>
    <row r="150" spans="1:3">
      <c r="A150" s="61">
        <f t="shared" si="1"/>
        <v>79</v>
      </c>
      <c r="B150" s="43">
        <v>122</v>
      </c>
      <c r="C150" s="43" t="s">
        <v>138</v>
      </c>
    </row>
    <row r="151" spans="1:3">
      <c r="A151" s="61">
        <f t="shared" si="1"/>
        <v>80</v>
      </c>
      <c r="B151" s="43">
        <v>123</v>
      </c>
      <c r="C151" s="43" t="s">
        <v>139</v>
      </c>
    </row>
    <row r="152" spans="1:3">
      <c r="A152" s="61">
        <f t="shared" si="1"/>
        <v>81</v>
      </c>
      <c r="B152" s="43">
        <v>124</v>
      </c>
      <c r="C152" s="43" t="s">
        <v>140</v>
      </c>
    </row>
    <row r="153" spans="1:3">
      <c r="A153" s="61">
        <f t="shared" si="1"/>
        <v>82</v>
      </c>
      <c r="B153" s="43">
        <v>127</v>
      </c>
      <c r="C153" s="43" t="s">
        <v>141</v>
      </c>
    </row>
    <row r="154" spans="1:3">
      <c r="A154" s="61">
        <f t="shared" si="1"/>
        <v>83</v>
      </c>
      <c r="B154" s="43">
        <v>128</v>
      </c>
      <c r="C154" s="43" t="s">
        <v>142</v>
      </c>
    </row>
    <row r="155" spans="1:3">
      <c r="A155" s="61">
        <f t="shared" si="1"/>
        <v>84</v>
      </c>
      <c r="B155" s="43">
        <v>129</v>
      </c>
      <c r="C155" s="43" t="s">
        <v>143</v>
      </c>
    </row>
    <row r="156" spans="1:3">
      <c r="A156" s="61">
        <f t="shared" si="1"/>
        <v>85</v>
      </c>
      <c r="B156" s="43">
        <v>132</v>
      </c>
      <c r="C156" s="43" t="s">
        <v>144</v>
      </c>
    </row>
    <row r="157" spans="1:3">
      <c r="A157" s="61">
        <f t="shared" si="1"/>
        <v>86</v>
      </c>
      <c r="B157" s="43">
        <v>134</v>
      </c>
      <c r="C157" s="43" t="s">
        <v>109</v>
      </c>
    </row>
    <row r="158" spans="1:3">
      <c r="A158" s="61">
        <f t="shared" si="1"/>
        <v>87</v>
      </c>
      <c r="B158" s="43">
        <v>135</v>
      </c>
      <c r="C158" s="43" t="s">
        <v>145</v>
      </c>
    </row>
    <row r="159" spans="1:3">
      <c r="A159" s="61">
        <f t="shared" si="1"/>
        <v>88</v>
      </c>
      <c r="B159" s="43">
        <v>136</v>
      </c>
      <c r="C159" s="43" t="s">
        <v>146</v>
      </c>
    </row>
    <row r="160" spans="1:3">
      <c r="A160" s="61">
        <f t="shared" si="1"/>
        <v>89</v>
      </c>
      <c r="B160" s="43">
        <v>137</v>
      </c>
      <c r="C160" s="43" t="s">
        <v>79</v>
      </c>
    </row>
    <row r="161" spans="1:3">
      <c r="A161" s="61">
        <f t="shared" si="1"/>
        <v>90</v>
      </c>
      <c r="B161" s="43">
        <v>139</v>
      </c>
      <c r="C161" s="43" t="s">
        <v>147</v>
      </c>
    </row>
    <row r="162" spans="1:3">
      <c r="A162" s="61">
        <f t="shared" si="1"/>
        <v>91</v>
      </c>
      <c r="B162" s="43">
        <v>140</v>
      </c>
      <c r="C162" s="43" t="s">
        <v>148</v>
      </c>
    </row>
    <row r="163" spans="1:3">
      <c r="A163" s="61">
        <f t="shared" si="1"/>
        <v>92</v>
      </c>
      <c r="B163" s="43">
        <v>141</v>
      </c>
      <c r="C163" s="43" t="s">
        <v>149</v>
      </c>
    </row>
    <row r="164" spans="1:3">
      <c r="A164" s="61">
        <f t="shared" si="1"/>
        <v>93</v>
      </c>
      <c r="B164" s="43">
        <v>143</v>
      </c>
      <c r="C164" s="43" t="s">
        <v>150</v>
      </c>
    </row>
    <row r="165" spans="1:3">
      <c r="A165" s="61">
        <f t="shared" si="1"/>
        <v>94</v>
      </c>
      <c r="B165" s="43">
        <v>144</v>
      </c>
      <c r="C165" s="43" t="s">
        <v>151</v>
      </c>
    </row>
    <row r="166" spans="1:3">
      <c r="A166" s="61">
        <f t="shared" si="1"/>
        <v>95</v>
      </c>
      <c r="B166" s="43">
        <v>146</v>
      </c>
      <c r="C166" s="43" t="s">
        <v>152</v>
      </c>
    </row>
    <row r="167" spans="1:3">
      <c r="A167" s="61">
        <f t="shared" si="1"/>
        <v>96</v>
      </c>
      <c r="B167" s="43">
        <v>148</v>
      </c>
      <c r="C167" s="43" t="s">
        <v>153</v>
      </c>
    </row>
    <row r="168" spans="1:3">
      <c r="A168" s="61">
        <f t="shared" si="1"/>
        <v>97</v>
      </c>
      <c r="B168" s="43">
        <v>149</v>
      </c>
      <c r="C168" s="43" t="s">
        <v>154</v>
      </c>
    </row>
    <row r="169" spans="1:3">
      <c r="A169" s="61">
        <f t="shared" si="1"/>
        <v>98</v>
      </c>
      <c r="B169" s="43">
        <v>150</v>
      </c>
      <c r="C169" s="43" t="s">
        <v>155</v>
      </c>
    </row>
    <row r="170" spans="1:3">
      <c r="A170" s="61">
        <f t="shared" si="1"/>
        <v>99</v>
      </c>
      <c r="B170" s="43">
        <v>152</v>
      </c>
      <c r="C170" s="43" t="s">
        <v>156</v>
      </c>
    </row>
    <row r="171" spans="1:3">
      <c r="A171" s="61">
        <f t="shared" si="1"/>
        <v>100</v>
      </c>
      <c r="B171" s="43">
        <v>153</v>
      </c>
      <c r="C171" s="43" t="s">
        <v>157</v>
      </c>
    </row>
    <row r="172" spans="1:3">
      <c r="A172" s="61">
        <f t="shared" si="1"/>
        <v>101</v>
      </c>
      <c r="B172" s="43">
        <v>154</v>
      </c>
      <c r="C172" s="43" t="s">
        <v>158</v>
      </c>
    </row>
    <row r="173" spans="1:3">
      <c r="A173" s="61">
        <f t="shared" si="1"/>
        <v>102</v>
      </c>
      <c r="B173" s="43">
        <v>155</v>
      </c>
      <c r="C173" s="43" t="s">
        <v>159</v>
      </c>
    </row>
    <row r="174" spans="1:3">
      <c r="A174" s="61">
        <f t="shared" si="1"/>
        <v>103</v>
      </c>
      <c r="B174" s="43">
        <v>156</v>
      </c>
      <c r="C174" s="43" t="s">
        <v>156</v>
      </c>
    </row>
    <row r="175" spans="1:3">
      <c r="A175" s="61">
        <f t="shared" si="1"/>
        <v>104</v>
      </c>
      <c r="B175" s="43">
        <v>157</v>
      </c>
      <c r="C175" s="43" t="s">
        <v>160</v>
      </c>
    </row>
    <row r="176" spans="1:3">
      <c r="A176" s="61">
        <f t="shared" si="1"/>
        <v>105</v>
      </c>
      <c r="B176" s="43">
        <v>157</v>
      </c>
      <c r="C176" s="64" t="s">
        <v>194</v>
      </c>
    </row>
    <row r="177" spans="1:3">
      <c r="A177" s="61">
        <f t="shared" si="1"/>
        <v>106</v>
      </c>
      <c r="B177" s="43">
        <v>159</v>
      </c>
      <c r="C177" s="43" t="s">
        <v>161</v>
      </c>
    </row>
    <row r="178" spans="1:3">
      <c r="A178" s="61">
        <f t="shared" si="1"/>
        <v>107</v>
      </c>
      <c r="B178" s="43">
        <v>160</v>
      </c>
      <c r="C178" s="43" t="s">
        <v>156</v>
      </c>
    </row>
    <row r="179" spans="1:3">
      <c r="A179" s="61">
        <f t="shared" si="1"/>
        <v>108</v>
      </c>
      <c r="B179" s="43">
        <v>169</v>
      </c>
      <c r="C179" s="43" t="s">
        <v>162</v>
      </c>
    </row>
    <row r="180" spans="1:3">
      <c r="A180" s="61">
        <f t="shared" si="1"/>
        <v>109</v>
      </c>
      <c r="B180" s="43">
        <v>170</v>
      </c>
      <c r="C180" s="43" t="s">
        <v>163</v>
      </c>
    </row>
    <row r="181" spans="1:3">
      <c r="A181" s="61">
        <f t="shared" si="1"/>
        <v>110</v>
      </c>
      <c r="B181" s="43">
        <v>172</v>
      </c>
      <c r="C181" s="43" t="s">
        <v>164</v>
      </c>
    </row>
    <row r="182" spans="1:3">
      <c r="A182" s="61">
        <f t="shared" si="1"/>
        <v>111</v>
      </c>
      <c r="B182" s="43">
        <v>174</v>
      </c>
      <c r="C182" s="43" t="s">
        <v>165</v>
      </c>
    </row>
    <row r="183" spans="1:3">
      <c r="A183" s="61">
        <f t="shared" si="1"/>
        <v>112</v>
      </c>
      <c r="B183" s="43">
        <v>175</v>
      </c>
      <c r="C183" s="43" t="s">
        <v>166</v>
      </c>
    </row>
    <row r="184" spans="1:3">
      <c r="A184" s="61">
        <f t="shared" si="1"/>
        <v>113</v>
      </c>
      <c r="B184" s="43">
        <v>176</v>
      </c>
      <c r="C184" s="43" t="s">
        <v>167</v>
      </c>
    </row>
    <row r="185" spans="1:3">
      <c r="A185" s="61">
        <f t="shared" si="1"/>
        <v>114</v>
      </c>
      <c r="B185" s="43">
        <v>177</v>
      </c>
      <c r="C185" s="43" t="s">
        <v>168</v>
      </c>
    </row>
    <row r="186" spans="1:3">
      <c r="A186" s="61">
        <f t="shared" si="1"/>
        <v>115</v>
      </c>
      <c r="B186" s="43">
        <v>179</v>
      </c>
      <c r="C186" s="43" t="s">
        <v>169</v>
      </c>
    </row>
    <row r="187" spans="1:3">
      <c r="A187" s="61">
        <f t="shared" si="1"/>
        <v>116</v>
      </c>
      <c r="B187" s="43">
        <v>180</v>
      </c>
      <c r="C187" s="43" t="s">
        <v>170</v>
      </c>
    </row>
    <row r="188" spans="1:3">
      <c r="A188" s="61">
        <f t="shared" si="1"/>
        <v>117</v>
      </c>
      <c r="B188" s="43">
        <v>181</v>
      </c>
      <c r="C188" s="43" t="s">
        <v>171</v>
      </c>
    </row>
    <row r="189" spans="1:3">
      <c r="A189" s="61">
        <f t="shared" si="1"/>
        <v>118</v>
      </c>
      <c r="B189" s="43">
        <v>184</v>
      </c>
      <c r="C189" s="43" t="s">
        <v>172</v>
      </c>
    </row>
    <row r="190" spans="1:3">
      <c r="A190" s="61">
        <f t="shared" si="1"/>
        <v>119</v>
      </c>
      <c r="B190" s="43">
        <v>187</v>
      </c>
      <c r="C190" s="43" t="s">
        <v>173</v>
      </c>
    </row>
    <row r="191" spans="1:3">
      <c r="A191" s="61">
        <f t="shared" si="1"/>
        <v>120</v>
      </c>
      <c r="B191" s="43">
        <v>188</v>
      </c>
      <c r="C191" s="43" t="s">
        <v>174</v>
      </c>
    </row>
    <row r="192" spans="1:3">
      <c r="A192" s="61">
        <f t="shared" si="1"/>
        <v>121</v>
      </c>
      <c r="B192" s="43">
        <v>189</v>
      </c>
      <c r="C192" s="43" t="s">
        <v>175</v>
      </c>
    </row>
    <row r="193" spans="1:6">
      <c r="A193" s="61">
        <f t="shared" si="1"/>
        <v>122</v>
      </c>
      <c r="B193" s="43">
        <v>190</v>
      </c>
      <c r="C193" s="43" t="s">
        <v>176</v>
      </c>
    </row>
    <row r="194" spans="1:6">
      <c r="A194" s="61">
        <f t="shared" si="1"/>
        <v>123</v>
      </c>
      <c r="B194" s="43">
        <v>193</v>
      </c>
      <c r="C194" s="43" t="s">
        <v>177</v>
      </c>
    </row>
    <row r="195" spans="1:6">
      <c r="A195" s="61">
        <f t="shared" si="1"/>
        <v>124</v>
      </c>
      <c r="B195" s="43">
        <v>196</v>
      </c>
      <c r="C195" s="43" t="s">
        <v>178</v>
      </c>
    </row>
    <row r="196" spans="1:6">
      <c r="A196" s="61">
        <f t="shared" si="1"/>
        <v>125</v>
      </c>
      <c r="B196" s="43">
        <v>199</v>
      </c>
      <c r="C196" s="43" t="s">
        <v>179</v>
      </c>
    </row>
    <row r="197" spans="1:6">
      <c r="A197" s="61">
        <f t="shared" si="1"/>
        <v>126</v>
      </c>
      <c r="B197" s="43">
        <v>200</v>
      </c>
      <c r="C197" s="43" t="s">
        <v>180</v>
      </c>
    </row>
    <row r="198" spans="1:6">
      <c r="A198" s="61">
        <f t="shared" si="1"/>
        <v>127</v>
      </c>
      <c r="B198" s="43">
        <v>202</v>
      </c>
      <c r="C198" s="43" t="s">
        <v>181</v>
      </c>
    </row>
    <row r="199" spans="1:6">
      <c r="A199" s="61">
        <f t="shared" si="1"/>
        <v>128</v>
      </c>
      <c r="B199" s="43">
        <v>204</v>
      </c>
      <c r="C199" s="43" t="s">
        <v>182</v>
      </c>
    </row>
    <row r="200" spans="1:6">
      <c r="A200" s="61">
        <f t="shared" si="1"/>
        <v>129</v>
      </c>
      <c r="B200" s="43">
        <v>206</v>
      </c>
      <c r="C200" s="43" t="s">
        <v>183</v>
      </c>
    </row>
    <row r="201" spans="1:6">
      <c r="A201" s="61">
        <f t="shared" ref="A201:A207" si="2">A200+1</f>
        <v>130</v>
      </c>
      <c r="B201" s="43">
        <v>207</v>
      </c>
      <c r="C201" s="43" t="s">
        <v>184</v>
      </c>
    </row>
    <row r="202" spans="1:6">
      <c r="A202" s="61">
        <f t="shared" si="2"/>
        <v>131</v>
      </c>
      <c r="B202" s="43">
        <v>208</v>
      </c>
      <c r="C202" s="43" t="s">
        <v>185</v>
      </c>
    </row>
    <row r="203" spans="1:6">
      <c r="A203" s="61">
        <f t="shared" si="2"/>
        <v>132</v>
      </c>
      <c r="B203" s="43">
        <v>209</v>
      </c>
      <c r="C203" s="43" t="s">
        <v>186</v>
      </c>
    </row>
    <row r="204" spans="1:6">
      <c r="A204" s="61">
        <f t="shared" si="2"/>
        <v>133</v>
      </c>
      <c r="B204" s="43">
        <v>210</v>
      </c>
      <c r="C204" s="43" t="s">
        <v>187</v>
      </c>
    </row>
    <row r="205" spans="1:6">
      <c r="A205" s="61">
        <f t="shared" si="2"/>
        <v>134</v>
      </c>
      <c r="B205" s="43">
        <v>212</v>
      </c>
      <c r="C205" s="43" t="s">
        <v>188</v>
      </c>
    </row>
    <row r="206" spans="1:6">
      <c r="A206" s="61">
        <f t="shared" si="2"/>
        <v>135</v>
      </c>
      <c r="B206" s="43">
        <v>214</v>
      </c>
      <c r="C206" s="43" t="s">
        <v>189</v>
      </c>
    </row>
    <row r="207" spans="1:6">
      <c r="A207" s="61">
        <f t="shared" si="2"/>
        <v>136</v>
      </c>
      <c r="B207" s="43">
        <v>215</v>
      </c>
      <c r="C207" s="43" t="s">
        <v>190</v>
      </c>
    </row>
    <row r="208" spans="1:6" s="3" customFormat="1">
      <c r="A208" s="61"/>
      <c r="B208" s="44" t="s">
        <v>191</v>
      </c>
      <c r="C208" s="44" t="s">
        <v>192</v>
      </c>
      <c r="D208" s="27"/>
      <c r="E208" s="27"/>
      <c r="F208" s="14"/>
    </row>
    <row r="214" spans="2:6">
      <c r="B214" s="2" t="s">
        <v>40</v>
      </c>
      <c r="D214" s="79" t="s">
        <v>41</v>
      </c>
      <c r="E214" s="79"/>
      <c r="F214" s="79"/>
    </row>
    <row r="215" spans="2:6">
      <c r="D215" s="12" t="s">
        <v>34</v>
      </c>
    </row>
    <row r="217" spans="2:6">
      <c r="B217" s="2" t="s">
        <v>33</v>
      </c>
      <c r="D217" s="29" t="s">
        <v>35</v>
      </c>
      <c r="E217" s="25"/>
      <c r="F217" s="32"/>
    </row>
  </sheetData>
  <mergeCells count="19">
    <mergeCell ref="A61:A63"/>
    <mergeCell ref="C61:C63"/>
    <mergeCell ref="A68:A70"/>
    <mergeCell ref="C68:C70"/>
    <mergeCell ref="D214:F214"/>
    <mergeCell ref="F29:F31"/>
    <mergeCell ref="A49:A51"/>
    <mergeCell ref="C49:C51"/>
    <mergeCell ref="D49:D51"/>
    <mergeCell ref="E49:E51"/>
    <mergeCell ref="F49:F51"/>
    <mergeCell ref="A10:A12"/>
    <mergeCell ref="C10:C12"/>
    <mergeCell ref="D10:D12"/>
    <mergeCell ref="E10:E12"/>
    <mergeCell ref="A29:A31"/>
    <mergeCell ref="C29:C31"/>
    <mergeCell ref="D29:D31"/>
    <mergeCell ref="E29:E31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2014-03-24T03:27:51Z</cp:lastPrinted>
  <dcterms:created xsi:type="dcterms:W3CDTF">2012-04-06T10:48:24Z</dcterms:created>
  <dcterms:modified xsi:type="dcterms:W3CDTF">2014-04-01T05:54:36Z</dcterms:modified>
</cp:coreProperties>
</file>