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<sst xmlns="http://schemas.openxmlformats.org/spreadsheetml/2006/main" count="183" uniqueCount="94">
  <si>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</si>
  <si>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</si>
  <si>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</si>
  <si>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</si>
  <si>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</si>
  <si>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</si>
  <si>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</si>
  <si>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</si>
  <si>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</si>
  <si>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</si>
  <si>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</si>
  <si>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</si>
  <si>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</si>
  <si>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</si>
  <si>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</si>
  <si>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</si>
  <si>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</si>
  <si>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</si>
  <si>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</si>
  <si>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</si>
  <si>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</si>
  <si>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</si>
  <si>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</si>
  <si>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</si>
  <si>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</si>
  <si>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</si>
  <si>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</si>
  <si>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</si>
  <si>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</si>
  <si>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</si>
  <si>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</si>
  <si>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</si>
  <si>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</si>
  <si>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</si>
  <si>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</si>
  <si>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</si>
  <si>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</si>
  <si>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</si>
  <si>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</si>
  <si>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</si>
  <si>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</si>
  <si>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</si>
  <si>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</si>
  <si>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</si>
  <si>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</si>
  <si>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</si>
  <si>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</si>
  <si>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</si>
  <si>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</si>
  <si>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</si>
  <si>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</si>
  <si>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</si>
  <si>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</si>
  <si>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</si>
  <si>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</si>
  <si>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</si>
  <si>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</si>
  <si>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</si>
  <si>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</si>
  <si>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</si>
  <si>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</si>
  <si>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</si>
  <si>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</si>
  <si>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</si>
  <si>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</si>
  <si>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</si>
  <si>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</si>
  <si>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</si>
  <si>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</si>
  <si>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</si>
  <si>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д.124 за 2018 год</t>
  </si>
  <si>
    <t>11</t>
  </si>
  <si>
    <t>25</t>
  </si>
  <si>
    <t>31</t>
  </si>
  <si>
    <t>34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</si>
  <si>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</si>
  <si>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</si>
  <si>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</si>
  <si>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</si>
  <si>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</si>
  <si>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</si>
  <si>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</si>
  <si>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</si>
  <si>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</si>
  <si>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</si>
  <si>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00:00-23.08.2018 г., 11:21</t>
  </si>
  <si>
    <t>АО "УСТЭК"</t>
  </si>
  <si>
    <t>часы</t>
  </si>
  <si>
    <t>ВСЕ</t>
  </si>
  <si>
    <t>ТЭ для целей ГВС</t>
  </si>
  <si>
    <t>Отчет ОДПУ ГВС</t>
  </si>
  <si>
    <t>весь период</t>
  </si>
  <si>
    <t>проценты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</si>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</sst>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1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8" fillId="0" borderId="7" xfId="0" applyFont="1" applyBorder="1" applyAlignment="1">
      <alignment horizontal="center" vertical="center"/>
    </xf>
    <xf numFmtId="0" fontId="10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I9" sqref="I9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1" t="s">
        <v>69</v>
      </c>
      <c r="B1" s="71"/>
      <c r="C1" s="71"/>
      <c r="D1" s="71"/>
      <c r="E1" s="71"/>
      <c r="F1" s="71"/>
    </row>
    <row r="2" spans="1:7" ht="23.4" x14ac:dyDescent="0.3">
      <c r="A2" s="73" t="s">
        <v>70</v>
      </c>
      <c r="B2" s="74"/>
      <c r="C2" s="74"/>
      <c r="D2" s="74"/>
      <c r="E2" s="74"/>
      <c r="F2" s="74"/>
    </row>
    <row r="6" spans="1:7" ht="18" x14ac:dyDescent="0.35">
      <c r="B6" s="2" t="s">
        <v>0</v>
      </c>
      <c r="C6" s="53">
        <v>1989</v>
      </c>
    </row>
    <row r="7" spans="1:7" ht="18" x14ac:dyDescent="0.35">
      <c r="B7" s="2" t="s">
        <v>1</v>
      </c>
      <c r="C7" s="53">
        <v>4453.3999999999996</v>
      </c>
    </row>
    <row r="9" spans="1:7" ht="45" customHeight="1" x14ac:dyDescent="0.3">
      <c r="A9" s="70" t="s">
        <v>2</v>
      </c>
      <c r="B9" s="70"/>
      <c r="C9" s="70"/>
      <c r="D9" s="70"/>
      <c r="E9" s="70"/>
      <c r="F9" s="70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50">
        <v>1</v>
      </c>
      <c r="B14" s="9" t="s">
        <v>9</v>
      </c>
      <c r="C14" s="54">
        <v>66321</v>
      </c>
      <c r="D14" s="54">
        <v>416838</v>
      </c>
      <c r="E14" s="54">
        <v>411964</v>
      </c>
      <c r="F14" s="54">
        <v>71196</v>
      </c>
    </row>
    <row r="15" spans="1:7" x14ac:dyDescent="0.3">
      <c r="A15" s="13">
        <v>2</v>
      </c>
      <c r="B15" s="46" t="s">
        <v>10</v>
      </c>
      <c r="C15" s="54">
        <v>20698</v>
      </c>
      <c r="D15" s="54">
        <v>135740</v>
      </c>
      <c r="E15" s="54">
        <v>133198</v>
      </c>
      <c r="F15" s="54">
        <v>23240</v>
      </c>
      <c r="G15" s="11"/>
    </row>
    <row r="16" spans="1:7" x14ac:dyDescent="0.3">
      <c r="A16" s="13">
        <v>3</v>
      </c>
      <c r="B16" s="46" t="s">
        <v>11</v>
      </c>
      <c r="C16" s="54">
        <v>52535</v>
      </c>
      <c r="D16" s="54">
        <v>269074</v>
      </c>
      <c r="E16" s="54">
        <v>278334</v>
      </c>
      <c r="F16" s="54">
        <v>43276</v>
      </c>
      <c r="G16" s="11"/>
    </row>
    <row r="17" spans="1:7" x14ac:dyDescent="0.3">
      <c r="A17" s="13">
        <v>4</v>
      </c>
      <c r="B17" s="46" t="s">
        <v>12</v>
      </c>
      <c r="C17" s="54">
        <v>18795</v>
      </c>
      <c r="D17" s="54">
        <v>144290</v>
      </c>
      <c r="E17" s="54">
        <v>138738</v>
      </c>
      <c r="F17" s="54">
        <v>24348</v>
      </c>
      <c r="G17" s="11"/>
    </row>
    <row r="18" spans="1:7" x14ac:dyDescent="0.3">
      <c r="A18" s="13">
        <v>5</v>
      </c>
      <c r="B18" s="46" t="s">
        <v>13</v>
      </c>
      <c r="C18" s="54">
        <v>20223</v>
      </c>
      <c r="D18" s="54">
        <v>127528</v>
      </c>
      <c r="E18" s="54">
        <v>129521</v>
      </c>
      <c r="F18" s="54">
        <v>18230</v>
      </c>
      <c r="G18" s="11"/>
    </row>
    <row r="19" spans="1:7" x14ac:dyDescent="0.3">
      <c r="A19" s="13">
        <v>6</v>
      </c>
      <c r="B19" s="46" t="s">
        <v>14</v>
      </c>
      <c r="C19" s="54">
        <v>18263</v>
      </c>
      <c r="D19" s="54">
        <v>123757</v>
      </c>
      <c r="E19" s="54">
        <v>121939</v>
      </c>
      <c r="F19" s="54">
        <v>20081</v>
      </c>
      <c r="G19" s="11"/>
    </row>
    <row r="20" spans="1:7" ht="28.8" x14ac:dyDescent="0.3">
      <c r="A20" s="13">
        <v>7</v>
      </c>
      <c r="B20" s="46" t="s">
        <v>15</v>
      </c>
      <c r="C20" s="54">
        <v>40711</v>
      </c>
      <c r="D20" s="54">
        <v>265066</v>
      </c>
      <c r="E20" s="54">
        <v>260773</v>
      </c>
      <c r="F20" s="54">
        <v>45005</v>
      </c>
      <c r="G20" s="11"/>
    </row>
    <row r="21" spans="1:7" x14ac:dyDescent="0.3">
      <c r="A21" s="13">
        <v>8</v>
      </c>
      <c r="B21" s="46" t="s">
        <v>16</v>
      </c>
      <c r="C21" s="54">
        <v>12109</v>
      </c>
      <c r="D21" s="54">
        <v>75708</v>
      </c>
      <c r="E21" s="54">
        <v>76895</v>
      </c>
      <c r="F21" s="54">
        <v>10923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  <c r="G22" s="11"/>
    </row>
    <row r="23" spans="1:7" x14ac:dyDescent="0.3">
      <c r="A23" s="13" t="s">
        <v>19</v>
      </c>
      <c r="B23" s="46" t="s">
        <v>20</v>
      </c>
      <c r="C23" s="54">
        <v>1857</v>
      </c>
      <c r="D23" s="54">
        <v>13449</v>
      </c>
      <c r="E23" s="54">
        <v>13074</v>
      </c>
      <c r="F23" s="54">
        <v>2233</v>
      </c>
      <c r="G23" s="11"/>
    </row>
    <row r="24" spans="1:7" ht="15" customHeight="1" x14ac:dyDescent="0.3">
      <c r="A24" s="13" t="s">
        <v>21</v>
      </c>
      <c r="B24" s="9" t="s">
        <v>22</v>
      </c>
      <c r="C24" s="54">
        <v>7917</v>
      </c>
      <c r="D24" s="54">
        <v>54510</v>
      </c>
      <c r="E24" s="54">
        <v>53522</v>
      </c>
      <c r="F24" s="54">
        <v>8905</v>
      </c>
      <c r="G24" s="11"/>
    </row>
    <row r="26" spans="1:7" ht="21" customHeight="1" x14ac:dyDescent="0.3"/>
    <row r="27" spans="1:7" ht="46.5" customHeight="1" x14ac:dyDescent="0.3">
      <c r="A27" s="70" t="s">
        <v>23</v>
      </c>
      <c r="B27" s="70"/>
      <c r="C27" s="70"/>
      <c r="D27" s="70"/>
      <c r="E27" s="70"/>
      <c r="F27" s="70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46" t="s">
        <v>24</v>
      </c>
      <c r="C32" s="10"/>
      <c r="D32" s="10"/>
      <c r="E32" s="10"/>
      <c r="F32" s="10"/>
    </row>
    <row r="33" spans="1:6" x14ac:dyDescent="0.3">
      <c r="A33" s="13">
        <v>1</v>
      </c>
      <c r="B33" s="46" t="s">
        <v>25</v>
      </c>
      <c r="C33" s="54">
        <v>222</v>
      </c>
      <c r="D33" s="54">
        <v>0</v>
      </c>
      <c r="E33" s="54">
        <v>-2</v>
      </c>
      <c r="F33" s="54">
        <v>224</v>
      </c>
    </row>
    <row r="34" spans="1:6" x14ac:dyDescent="0.3">
      <c r="A34" s="3">
        <f>A33+1</f>
        <v>2</v>
      </c>
      <c r="B34" s="46" t="s">
        <v>26</v>
      </c>
      <c r="C34" s="54">
        <v>5662</v>
      </c>
      <c r="D34" s="54">
        <v>0</v>
      </c>
      <c r="E34" s="54">
        <v>5662</v>
      </c>
      <c r="F34" s="54">
        <v>0</v>
      </c>
    </row>
    <row r="35" spans="1:6" x14ac:dyDescent="0.3">
      <c r="A35" s="3">
        <f>A34+1</f>
        <v>3</v>
      </c>
      <c r="B35" s="46" t="s">
        <v>27</v>
      </c>
      <c r="C35" s="54">
        <v>239424</v>
      </c>
      <c r="D35" s="54">
        <v>824335</v>
      </c>
      <c r="E35" s="54">
        <v>994029</v>
      </c>
      <c r="F35" s="54">
        <v>69730</v>
      </c>
    </row>
    <row r="36" spans="1:6" x14ac:dyDescent="0.3">
      <c r="C36" s="17"/>
      <c r="D36" s="17"/>
      <c r="E36" s="17"/>
      <c r="F36" s="17"/>
    </row>
    <row r="37" spans="1:6" x14ac:dyDescent="0.3">
      <c r="A37" s="18"/>
      <c r="B37" s="18"/>
      <c r="C37" s="19"/>
      <c r="D37" s="19"/>
      <c r="E37" s="20"/>
      <c r="F37" s="19"/>
    </row>
    <row r="38" spans="1:6" x14ac:dyDescent="0.3">
      <c r="A38" s="18"/>
      <c r="B38" s="18"/>
      <c r="C38" s="19"/>
      <c r="D38" s="19"/>
      <c r="E38" s="20"/>
      <c r="F38" s="19"/>
    </row>
    <row r="39" spans="1:6" x14ac:dyDescent="0.3">
      <c r="A39" s="18"/>
      <c r="B39" s="18"/>
      <c r="C39" s="19"/>
      <c r="D39" s="19"/>
      <c r="E39" s="20"/>
      <c r="F39" s="19"/>
    </row>
    <row r="40" spans="1:6" ht="18.75" customHeight="1" x14ac:dyDescent="0.3">
      <c r="A40" s="69" t="s">
        <v>28</v>
      </c>
      <c r="B40" s="70"/>
      <c r="C40" s="70"/>
      <c r="D40" s="70"/>
      <c r="E40" s="70"/>
      <c r="F40" s="70"/>
    </row>
    <row r="41" spans="1:6" ht="31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1">
        <v>1</v>
      </c>
      <c r="B43" s="22" t="s">
        <v>12</v>
      </c>
      <c r="C43" s="55">
        <v>-1026494</v>
      </c>
      <c r="D43" s="54">
        <v>138666</v>
      </c>
      <c r="E43" s="23">
        <v>0</v>
      </c>
      <c r="F43" s="23">
        <f>C43+D43</f>
        <v>-887828</v>
      </c>
    </row>
    <row r="44" spans="1:6" x14ac:dyDescent="0.3">
      <c r="A44" s="24">
        <v>2</v>
      </c>
      <c r="B44" s="25" t="s">
        <v>34</v>
      </c>
      <c r="C44" s="49">
        <v>0</v>
      </c>
      <c r="D44" s="49">
        <v>0</v>
      </c>
      <c r="E44" s="24">
        <v>0</v>
      </c>
      <c r="F44" s="26">
        <v>0</v>
      </c>
    </row>
    <row r="45" spans="1:6" x14ac:dyDescent="0.3">
      <c r="A45" s="51"/>
      <c r="B45" s="52"/>
      <c r="C45" s="51"/>
      <c r="D45" s="51"/>
      <c r="E45" s="51"/>
      <c r="F45" s="45"/>
    </row>
    <row r="46" spans="1:6" x14ac:dyDescent="0.3">
      <c r="A46" s="51"/>
      <c r="B46" s="52"/>
      <c r="C46" s="51"/>
      <c r="D46" s="51"/>
      <c r="E46" s="51"/>
      <c r="F46" s="45"/>
    </row>
    <row r="47" spans="1:6" x14ac:dyDescent="0.3">
      <c r="A47" s="51"/>
      <c r="B47" s="52"/>
      <c r="C47" s="51"/>
      <c r="D47" s="51"/>
      <c r="E47" s="51"/>
      <c r="F47" s="45"/>
    </row>
    <row r="49" spans="1:6" x14ac:dyDescent="0.3">
      <c r="A49" s="70" t="s">
        <v>35</v>
      </c>
      <c r="B49" s="72"/>
      <c r="C49" s="72"/>
      <c r="D49" s="72"/>
      <c r="E49" s="72"/>
      <c r="F49" s="72"/>
    </row>
    <row r="50" spans="1:6" x14ac:dyDescent="0.3">
      <c r="A50" s="3" t="s">
        <v>29</v>
      </c>
      <c r="B50" s="27" t="s">
        <v>30</v>
      </c>
      <c r="C50" s="28" t="s">
        <v>36</v>
      </c>
      <c r="D50" s="28" t="s">
        <v>37</v>
      </c>
      <c r="E50" s="29" t="s">
        <v>38</v>
      </c>
      <c r="F50" s="30"/>
    </row>
    <row r="51" spans="1:6" x14ac:dyDescent="0.3">
      <c r="A51" s="3">
        <v>1</v>
      </c>
      <c r="B51" s="27">
        <v>2</v>
      </c>
      <c r="C51" s="24">
        <v>3</v>
      </c>
      <c r="D51" s="28">
        <v>4</v>
      </c>
      <c r="E51" s="29">
        <v>5</v>
      </c>
      <c r="F51" s="31"/>
    </row>
    <row r="52" spans="1:6" x14ac:dyDescent="0.3">
      <c r="A52" s="3"/>
      <c r="B52" s="32"/>
      <c r="C52" s="33"/>
      <c r="D52" s="28"/>
      <c r="E52" s="29"/>
      <c r="F52" s="31"/>
    </row>
    <row r="53" spans="1:6" ht="21" x14ac:dyDescent="0.4">
      <c r="A53" s="34"/>
      <c r="B53" s="35" t="s">
        <v>39</v>
      </c>
      <c r="C53" s="36"/>
      <c r="D53" s="37"/>
      <c r="E53" s="38">
        <f>SUM(E52:E52)</f>
        <v>0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69" t="s">
        <v>66</v>
      </c>
      <c r="B58" s="70"/>
      <c r="C58" s="70"/>
      <c r="D58" s="70"/>
      <c r="E58" s="70"/>
      <c r="F58" s="70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2" t="s">
        <v>42</v>
      </c>
      <c r="C62" s="3">
        <v>126</v>
      </c>
    </row>
    <row r="63" spans="1:6" x14ac:dyDescent="0.3">
      <c r="A63" s="3" t="s">
        <v>43</v>
      </c>
      <c r="B63" s="12" t="s">
        <v>44</v>
      </c>
      <c r="C63" s="3">
        <v>8</v>
      </c>
    </row>
    <row r="64" spans="1:6" x14ac:dyDescent="0.3">
      <c r="A64" s="3" t="s">
        <v>45</v>
      </c>
      <c r="B64" s="12" t="s">
        <v>46</v>
      </c>
      <c r="C64" s="3">
        <v>99</v>
      </c>
    </row>
    <row r="65" spans="1:6" x14ac:dyDescent="0.3">
      <c r="A65" s="3">
        <v>2</v>
      </c>
      <c r="B65" s="46" t="s">
        <v>47</v>
      </c>
      <c r="C65" s="3">
        <v>18</v>
      </c>
    </row>
    <row r="66" spans="1:6" x14ac:dyDescent="0.3">
      <c r="A66" s="3">
        <v>3</v>
      </c>
      <c r="B66" s="9" t="s">
        <v>48</v>
      </c>
      <c r="C66" s="3">
        <v>1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69" t="s">
        <v>67</v>
      </c>
      <c r="B70" s="70"/>
      <c r="C70" s="70"/>
      <c r="D70" s="70"/>
      <c r="E70" s="70"/>
      <c r="F70" s="70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69" t="s">
        <v>68</v>
      </c>
      <c r="B77" s="70"/>
      <c r="C77" s="70"/>
      <c r="D77" s="70"/>
      <c r="E77" s="70"/>
      <c r="F77" s="70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1">
        <v>1</v>
      </c>
      <c r="B80" s="21">
        <v>2</v>
      </c>
      <c r="C80" s="21">
        <v>3</v>
      </c>
      <c r="D80" s="21">
        <v>4</v>
      </c>
      <c r="E80" s="21">
        <v>5</v>
      </c>
    </row>
    <row r="81" spans="1:5" x14ac:dyDescent="0.3">
      <c r="A81" s="24">
        <v>1</v>
      </c>
      <c r="B81" s="48"/>
      <c r="C81" s="49"/>
      <c r="D81" s="24"/>
      <c r="E81" s="24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4" workbookViewId="0">
      <selection activeCell="E28" sqref="E28"/>
    </sheetView>
  </sheetViews>
  <sheetFormatPr defaultRowHeight="14.4" x14ac:dyDescent="0.3"/>
  <cols>
    <col min="1" max="1" width="8.88671875" style="56"/>
    <col min="2" max="2" width="12.109375" style="56" customWidth="1"/>
    <col min="3" max="3" width="10.88671875" style="56" customWidth="1"/>
    <col min="4" max="4" width="16" style="56" customWidth="1"/>
    <col min="5" max="5" width="17.88671875" style="56" customWidth="1"/>
    <col min="6" max="6" width="11.5546875" style="56" customWidth="1"/>
    <col min="7" max="7" width="8.88671875" style="56"/>
    <col min="8" max="8" width="11" style="56" customWidth="1"/>
    <col min="9" max="9" width="8.88671875" style="56"/>
    <col min="10" max="10" width="17" style="56" customWidth="1"/>
    <col min="11" max="16384" width="8.88671875" style="56"/>
  </cols>
  <sheetData>
    <row r="1" spans="1:1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s="64" customFormat="1" ht="18" x14ac:dyDescent="0.35">
      <c r="A3" s="69" t="s">
        <v>75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3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86.4" x14ac:dyDescent="0.3">
      <c r="A5" s="57" t="s">
        <v>52</v>
      </c>
      <c r="B5" s="57" t="s">
        <v>53</v>
      </c>
      <c r="C5" s="57" t="s">
        <v>54</v>
      </c>
      <c r="D5" s="57" t="s">
        <v>55</v>
      </c>
      <c r="E5" s="57" t="s">
        <v>56</v>
      </c>
      <c r="F5" s="57" t="s">
        <v>57</v>
      </c>
      <c r="G5" s="57" t="s">
        <v>77</v>
      </c>
      <c r="H5" s="57" t="s">
        <v>58</v>
      </c>
      <c r="I5" s="57" t="s">
        <v>59</v>
      </c>
      <c r="J5" s="57" t="s">
        <v>60</v>
      </c>
    </row>
    <row r="6" spans="1:10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</row>
    <row r="7" spans="1:10" ht="43.2" x14ac:dyDescent="0.3">
      <c r="A7" s="58">
        <v>1</v>
      </c>
      <c r="B7" s="59" t="s">
        <v>78</v>
      </c>
      <c r="C7" s="58" t="s">
        <v>79</v>
      </c>
      <c r="D7" s="58" t="s">
        <v>80</v>
      </c>
      <c r="E7" s="58" t="s">
        <v>81</v>
      </c>
      <c r="F7" s="60" t="s">
        <v>82</v>
      </c>
      <c r="G7" s="60" t="s">
        <v>83</v>
      </c>
      <c r="H7" s="58" t="s">
        <v>87</v>
      </c>
      <c r="I7" s="58">
        <v>100</v>
      </c>
      <c r="J7" s="58" t="s">
        <v>86</v>
      </c>
    </row>
    <row r="8" spans="1:10" ht="43.2" x14ac:dyDescent="0.3">
      <c r="A8" s="58">
        <v>2</v>
      </c>
      <c r="B8" s="59" t="s">
        <v>78</v>
      </c>
      <c r="C8" s="58" t="s">
        <v>79</v>
      </c>
      <c r="D8" s="58" t="s">
        <v>84</v>
      </c>
      <c r="E8" s="58" t="s">
        <v>85</v>
      </c>
      <c r="F8" s="60" t="s">
        <v>79</v>
      </c>
      <c r="G8" s="60">
        <v>11</v>
      </c>
      <c r="H8" s="58" t="s">
        <v>87</v>
      </c>
      <c r="I8" s="58">
        <v>100</v>
      </c>
      <c r="J8" s="58" t="s">
        <v>86</v>
      </c>
    </row>
    <row r="9" spans="1:10" ht="28.8" x14ac:dyDescent="0.3">
      <c r="A9" s="58">
        <v>3</v>
      </c>
      <c r="B9" s="59" t="s">
        <v>88</v>
      </c>
      <c r="C9" s="58" t="s">
        <v>89</v>
      </c>
      <c r="D9" s="58" t="s">
        <v>90</v>
      </c>
      <c r="E9" s="67">
        <v>43101</v>
      </c>
      <c r="F9" s="60" t="s">
        <v>91</v>
      </c>
      <c r="G9" s="60"/>
      <c r="H9" s="58" t="s">
        <v>92</v>
      </c>
      <c r="I9" s="68">
        <v>2.6470588235294286</v>
      </c>
      <c r="J9" s="58" t="s">
        <v>93</v>
      </c>
    </row>
    <row r="10" spans="1:10" ht="28.8" x14ac:dyDescent="0.3">
      <c r="A10" s="61">
        <v>4</v>
      </c>
      <c r="B10" s="58" t="s">
        <v>88</v>
      </c>
      <c r="C10" s="58" t="s">
        <v>89</v>
      </c>
      <c r="D10" s="58" t="s">
        <v>90</v>
      </c>
      <c r="E10" s="67">
        <v>43132</v>
      </c>
      <c r="F10" s="58" t="s">
        <v>91</v>
      </c>
      <c r="G10" s="58"/>
      <c r="H10" s="58" t="s">
        <v>92</v>
      </c>
      <c r="I10" s="68">
        <v>2.5294117647058809</v>
      </c>
      <c r="J10" s="58" t="s">
        <v>86</v>
      </c>
    </row>
    <row r="11" spans="1:10" ht="28.8" x14ac:dyDescent="0.3">
      <c r="A11" s="61"/>
      <c r="B11" s="58" t="s">
        <v>88</v>
      </c>
      <c r="C11" s="58" t="s">
        <v>89</v>
      </c>
      <c r="D11" s="58" t="s">
        <v>90</v>
      </c>
      <c r="E11" s="58">
        <v>43160</v>
      </c>
      <c r="F11" s="58" t="s">
        <v>91</v>
      </c>
      <c r="G11" s="58"/>
      <c r="H11" s="58" t="s">
        <v>92</v>
      </c>
      <c r="I11" s="68">
        <v>5.470588235294116</v>
      </c>
      <c r="J11" s="58" t="s">
        <v>86</v>
      </c>
    </row>
    <row r="12" spans="1:10" ht="28.8" x14ac:dyDescent="0.3">
      <c r="A12" s="61"/>
      <c r="B12" s="58" t="s">
        <v>88</v>
      </c>
      <c r="C12" s="58" t="s">
        <v>89</v>
      </c>
      <c r="D12" s="58" t="s">
        <v>90</v>
      </c>
      <c r="E12" s="67">
        <v>43191</v>
      </c>
      <c r="F12" s="58" t="s">
        <v>91</v>
      </c>
      <c r="G12" s="58"/>
      <c r="H12" s="58" t="s">
        <v>92</v>
      </c>
      <c r="I12" s="68">
        <v>15.294117647058833</v>
      </c>
      <c r="J12" s="58" t="s">
        <v>86</v>
      </c>
    </row>
    <row r="13" spans="1:10" ht="28.8" x14ac:dyDescent="0.3">
      <c r="A13" s="61"/>
      <c r="B13" s="58" t="s">
        <v>88</v>
      </c>
      <c r="C13" s="58" t="s">
        <v>89</v>
      </c>
      <c r="D13" s="58" t="s">
        <v>90</v>
      </c>
      <c r="E13" s="67">
        <v>43221</v>
      </c>
      <c r="F13" s="58" t="s">
        <v>91</v>
      </c>
      <c r="G13" s="58"/>
      <c r="H13" s="58" t="s">
        <v>92</v>
      </c>
      <c r="I13" s="68">
        <v>5.47</v>
      </c>
      <c r="J13" s="58" t="s">
        <v>86</v>
      </c>
    </row>
    <row r="14" spans="1:10" ht="28.8" x14ac:dyDescent="0.3">
      <c r="A14" s="61"/>
      <c r="B14" s="58" t="s">
        <v>88</v>
      </c>
      <c r="C14" s="58" t="s">
        <v>89</v>
      </c>
      <c r="D14" s="58" t="s">
        <v>90</v>
      </c>
      <c r="E14" s="67">
        <v>43252</v>
      </c>
      <c r="F14" s="58" t="s">
        <v>91</v>
      </c>
      <c r="G14" s="58"/>
      <c r="H14" s="58" t="s">
        <v>92</v>
      </c>
      <c r="I14" s="68">
        <v>18.000000000000014</v>
      </c>
      <c r="J14" s="58" t="s">
        <v>86</v>
      </c>
    </row>
    <row r="15" spans="1:10" ht="28.8" x14ac:dyDescent="0.3">
      <c r="A15" s="61"/>
      <c r="B15" s="58" t="s">
        <v>88</v>
      </c>
      <c r="C15" s="58" t="s">
        <v>89</v>
      </c>
      <c r="D15" s="58" t="s">
        <v>90</v>
      </c>
      <c r="E15" s="67">
        <v>43282</v>
      </c>
      <c r="F15" s="58" t="s">
        <v>91</v>
      </c>
      <c r="G15" s="58"/>
      <c r="H15" s="58" t="s">
        <v>92</v>
      </c>
      <c r="I15" s="68">
        <v>14.000000000000016</v>
      </c>
      <c r="J15" s="58" t="s">
        <v>86</v>
      </c>
    </row>
    <row r="16" spans="1:10" ht="28.8" x14ac:dyDescent="0.3">
      <c r="A16" s="61"/>
      <c r="B16" s="58" t="s">
        <v>88</v>
      </c>
      <c r="C16" s="58" t="s">
        <v>89</v>
      </c>
      <c r="D16" s="58" t="s">
        <v>90</v>
      </c>
      <c r="E16" s="67">
        <v>43313</v>
      </c>
      <c r="F16" s="58" t="s">
        <v>91</v>
      </c>
      <c r="G16" s="58"/>
      <c r="H16" s="58" t="s">
        <v>92</v>
      </c>
      <c r="I16" s="68">
        <v>17.058823529411757</v>
      </c>
      <c r="J16" s="58" t="s">
        <v>86</v>
      </c>
    </row>
    <row r="17" spans="1:10" ht="28.8" x14ac:dyDescent="0.3">
      <c r="A17" s="61"/>
      <c r="B17" s="58" t="s">
        <v>88</v>
      </c>
      <c r="C17" s="58" t="s">
        <v>89</v>
      </c>
      <c r="D17" s="58" t="s">
        <v>90</v>
      </c>
      <c r="E17" s="67">
        <v>43344</v>
      </c>
      <c r="F17" s="58" t="s">
        <v>91</v>
      </c>
      <c r="G17" s="58"/>
      <c r="H17" s="58" t="s">
        <v>92</v>
      </c>
      <c r="I17" s="68">
        <v>23.058823529411775</v>
      </c>
      <c r="J17" s="58" t="s">
        <v>86</v>
      </c>
    </row>
    <row r="18" spans="1:10" ht="28.8" x14ac:dyDescent="0.3">
      <c r="A18" s="61"/>
      <c r="B18" s="58" t="s">
        <v>88</v>
      </c>
      <c r="C18" s="58" t="s">
        <v>89</v>
      </c>
      <c r="D18" s="58" t="s">
        <v>90</v>
      </c>
      <c r="E18" s="67">
        <v>43374</v>
      </c>
      <c r="F18" s="58" t="s">
        <v>91</v>
      </c>
      <c r="G18" s="58"/>
      <c r="H18" s="58" t="s">
        <v>92</v>
      </c>
      <c r="I18" s="68">
        <v>22.823529411764721</v>
      </c>
      <c r="J18" s="58" t="s">
        <v>86</v>
      </c>
    </row>
    <row r="19" spans="1:10" ht="28.8" x14ac:dyDescent="0.3">
      <c r="A19" s="61"/>
      <c r="B19" s="58" t="s">
        <v>88</v>
      </c>
      <c r="C19" s="58" t="s">
        <v>89</v>
      </c>
      <c r="D19" s="58" t="s">
        <v>90</v>
      </c>
      <c r="E19" s="67">
        <v>43405</v>
      </c>
      <c r="F19" s="58" t="s">
        <v>91</v>
      </c>
      <c r="G19" s="58"/>
      <c r="H19" s="58" t="s">
        <v>92</v>
      </c>
      <c r="I19" s="68">
        <v>38.949999999999996</v>
      </c>
      <c r="J19" s="58" t="s">
        <v>86</v>
      </c>
    </row>
    <row r="20" spans="1:10" ht="28.8" x14ac:dyDescent="0.3">
      <c r="A20" s="61"/>
      <c r="B20" s="58" t="s">
        <v>88</v>
      </c>
      <c r="C20" s="58" t="s">
        <v>89</v>
      </c>
      <c r="D20" s="58" t="s">
        <v>90</v>
      </c>
      <c r="E20" s="67">
        <v>43435</v>
      </c>
      <c r="F20" s="58" t="s">
        <v>91</v>
      </c>
      <c r="G20" s="58"/>
      <c r="H20" s="58" t="s">
        <v>92</v>
      </c>
      <c r="I20" s="68">
        <v>32.349999999999994</v>
      </c>
      <c r="J20" s="58" t="s">
        <v>86</v>
      </c>
    </row>
    <row r="21" spans="1:10" x14ac:dyDescent="0.3">
      <c r="A21" s="65"/>
      <c r="B21" s="66"/>
      <c r="C21" s="66"/>
      <c r="D21" s="66"/>
      <c r="E21" s="66"/>
      <c r="F21" s="66"/>
      <c r="G21" s="66"/>
      <c r="H21" s="66"/>
      <c r="I21" s="66"/>
      <c r="J21" s="66"/>
    </row>
    <row r="22" spans="1:10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</row>
    <row r="23" spans="1:10" x14ac:dyDescent="0.3">
      <c r="A23" s="65"/>
      <c r="B23" s="66"/>
      <c r="C23" s="66"/>
      <c r="D23" s="66"/>
      <c r="E23" s="66"/>
      <c r="F23" s="66"/>
      <c r="G23" s="66"/>
      <c r="H23" s="66"/>
      <c r="I23" s="66"/>
      <c r="J23" s="66"/>
    </row>
    <row r="24" spans="1:10" ht="11.4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64" customFormat="1" ht="18" x14ac:dyDescent="0.35">
      <c r="A25" s="69" t="s">
        <v>76</v>
      </c>
      <c r="B25" s="69"/>
      <c r="C25" s="69"/>
      <c r="D25" s="69"/>
      <c r="E25" s="69"/>
      <c r="F25" s="69"/>
      <c r="G25" s="69"/>
      <c r="H25" s="69"/>
      <c r="I25" s="69"/>
      <c r="J25" s="69"/>
    </row>
    <row r="26" spans="1:10" x14ac:dyDescent="0.3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 ht="28.8" x14ac:dyDescent="0.3">
      <c r="A27" s="57" t="s">
        <v>52</v>
      </c>
      <c r="B27" s="57" t="s">
        <v>61</v>
      </c>
      <c r="C27" s="57" t="s">
        <v>62</v>
      </c>
      <c r="D27" s="11"/>
      <c r="E27" s="11"/>
      <c r="F27" s="11"/>
      <c r="G27" s="11"/>
      <c r="H27" s="11"/>
      <c r="I27" s="11"/>
      <c r="J27" s="11"/>
    </row>
    <row r="28" spans="1:10" x14ac:dyDescent="0.3">
      <c r="A28" s="63">
        <v>1</v>
      </c>
      <c r="B28" s="63">
        <v>2</v>
      </c>
      <c r="C28" s="63">
        <v>3</v>
      </c>
      <c r="D28" s="11"/>
      <c r="E28" s="11"/>
      <c r="F28" s="11"/>
      <c r="G28" s="11"/>
      <c r="H28" s="11"/>
      <c r="I28" s="11"/>
      <c r="J28" s="11"/>
    </row>
    <row r="29" spans="1:10" x14ac:dyDescent="0.3">
      <c r="A29" s="54">
        <v>1</v>
      </c>
      <c r="B29" s="54" t="s">
        <v>71</v>
      </c>
      <c r="C29" s="54">
        <v>26749.989999999998</v>
      </c>
      <c r="D29" s="11"/>
      <c r="E29" s="11"/>
      <c r="F29" s="11"/>
      <c r="G29" s="11"/>
      <c r="H29" s="11"/>
      <c r="I29" s="11"/>
      <c r="J29" s="11"/>
    </row>
    <row r="30" spans="1:10" x14ac:dyDescent="0.3">
      <c r="A30" s="54">
        <v>2</v>
      </c>
      <c r="B30" s="54" t="s">
        <v>72</v>
      </c>
      <c r="C30" s="54">
        <v>52877.39</v>
      </c>
      <c r="D30" s="11"/>
      <c r="E30" s="11"/>
      <c r="F30" s="11"/>
      <c r="G30" s="11"/>
      <c r="H30" s="11"/>
      <c r="I30" s="11"/>
      <c r="J30" s="11"/>
    </row>
    <row r="31" spans="1:10" x14ac:dyDescent="0.3">
      <c r="A31" s="54">
        <v>3</v>
      </c>
      <c r="B31" s="54" t="s">
        <v>73</v>
      </c>
      <c r="C31" s="54">
        <v>19294.240000000002</v>
      </c>
      <c r="D31" s="11"/>
      <c r="E31" s="11"/>
      <c r="F31" s="11"/>
      <c r="G31" s="11"/>
      <c r="H31" s="11"/>
      <c r="I31" s="11"/>
      <c r="J31" s="11"/>
    </row>
    <row r="32" spans="1:10" x14ac:dyDescent="0.3">
      <c r="A32" s="54">
        <v>4</v>
      </c>
      <c r="B32" s="54" t="s">
        <v>74</v>
      </c>
      <c r="C32" s="54">
        <v>79147.259999999995</v>
      </c>
      <c r="D32" s="11"/>
      <c r="E32" s="11"/>
      <c r="F32" s="11"/>
      <c r="G32" s="11"/>
      <c r="H32" s="11"/>
      <c r="I32" s="11"/>
      <c r="J32" s="11"/>
    </row>
    <row r="33" spans="1:10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2">
    <mergeCell ref="A3:J3"/>
    <mergeCell ref="A25:J2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2019-03-01T09:45:04Z</cp:lastPrinted>
  <dcterms:created xsi:type="dcterms:W3CDTF">2018-01-26T08:16:56Z</dcterms:created>
  <dcterms:modified xsi:type="dcterms:W3CDTF">2019-03-01T09:45:30Z</dcterms:modified>
</cp:coreProperties>
</file>