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<sst xmlns="http://schemas.openxmlformats.org/spreadsheetml/2006/main" count="267" uniqueCount="171">
  <si>
    <t>Отчет об исполнении управляющей организацией договора управления дома 
 № 25 по ул. Пермякова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</si>
  <si>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</si>
  <si>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</si>
  <si>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</si>
  <si>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</si>
  <si>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</si>
  <si>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</si>
  <si>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</si>
  <si>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</si>
  <si>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</si>
  <si>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</si>
  <si>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</si>
  <si>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</si>
  <si>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</si>
  <si>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</si>
  <si>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</si>
  <si>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</si>
  <si>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</si>
  <si>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</si>
  <si>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</si>
  <si>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</si>
  <si>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</si>
  <si>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</si>
  <si>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</si>
  <si>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</si>
  <si>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</si>
  <si>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</si>
  <si>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</si>
  <si>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</si>
  <si>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</si>
  <si>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</si>
  <si>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</si>
  <si>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</si>
  <si>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</si>
  <si>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</si>
  <si>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</si>
  <si>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</si>
  <si>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</si>
  <si>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</si>
  <si>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</si>
  <si>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</si>
  <si>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</si>
  <si>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</si>
  <si>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</si>
  <si>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</si>
  <si>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</si>
  <si>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</si>
  <si>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</si>
  <si>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</si>
  <si>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</si>
  <si>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</si>
  <si>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</si>
  <si>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</si>
  <si>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</si>
  <si>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5. Подготовка к сезонной эксплуатации</t>
  </si>
  <si>
    <t>тепловые узлы</t>
  </si>
  <si>
    <t>шт</t>
  </si>
  <si>
    <t>60 624</t>
  </si>
  <si>
    <t>6. Сезонные работы (благоустройство, обрезка деревьев, вывоз снега и пр.)</t>
  </si>
  <si>
    <t>м2</t>
  </si>
  <si>
    <t>раз</t>
  </si>
  <si>
    <t>37 500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</si>
  <si>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</si>
  <si>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</si>
  <si>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</si>
  <si>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22 498</t>
  </si>
  <si>
    <t>Завоз песка в песочницы</t>
  </si>
  <si>
    <t>Ремонт ограждений и их покраска</t>
  </si>
  <si>
    <t>п.м.</t>
  </si>
  <si>
    <t>10 313</t>
  </si>
  <si>
    <t>Ремонт скамеек и их покраска</t>
  </si>
  <si>
    <t>3 304</t>
  </si>
  <si>
    <t>Ремонт урн и их покраска</t>
  </si>
  <si>
    <t>1 197</t>
  </si>
  <si>
    <t>Побелка бордюров, расположенных на дворовой части</t>
  </si>
  <si>
    <t>1 526</t>
  </si>
  <si>
    <t>Укос травы</t>
  </si>
  <si>
    <t>2 870</t>
  </si>
  <si>
    <t>18 368</t>
  </si>
  <si>
    <t>123 031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</si>
  <si>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</si>
  <si>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</si>
  <si>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</si>
  <si>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</si>
  <si>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</si>
  <si>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</si>
  <si>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</si>
  <si>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</si>
  <si>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</si>
  <si>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</si>
  <si>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</si>
  <si>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</si>
  <si>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</si>
  <si>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</si>
  <si>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</si>
  <si>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</si>
  <si>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</si>
  <si>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</si>
  <si>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</si>
  <si>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</si>
  <si>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</si>
  <si>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</si>
  <si>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</si>
  <si>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</si>
  <si>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</si>
  <si>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</si>
  <si>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</si>
  <si>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</si>
  <si>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2-04 от 30/04/14</t>
  </si>
  <si>
    <t>01/04/2014-30/04/2014</t>
  </si>
  <si>
    <t>суток</t>
  </si>
  <si>
    <t>100%</t>
  </si>
  <si>
    <t>ООО "Техком-Инвест"</t>
  </si>
  <si>
    <t>109-144</t>
  </si>
  <si>
    <t>1-36</t>
  </si>
  <si>
    <t>Акт № 3-05 от 02/06/14</t>
  </si>
  <si>
    <t>01/05/2014-31/05/2014</t>
  </si>
  <si>
    <t>Акт № 1-07 от 01/08/14</t>
  </si>
  <si>
    <t>01/07/2014-31/07/2014</t>
  </si>
  <si>
    <t>ООО "ЛифтСтрой"</t>
  </si>
  <si>
    <t>181-216</t>
  </si>
  <si>
    <t>Акт № 1-08 от 01/09/14</t>
  </si>
  <si>
    <t>01/08/2014-31/08/2014</t>
  </si>
  <si>
    <t>145-180</t>
  </si>
  <si>
    <t>73-108</t>
  </si>
  <si>
    <t>Акт № 2-11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</si>
  <si>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</si>
  <si>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</si>
  <si>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</si>
  <si>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</si>
  <si>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</si>
  <si>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</si>
  <si>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118 888</t>
  </si>
  <si>
    <t>40 525</t>
  </si>
  <si>
    <t>39 748</t>
  </si>
  <si>
    <t>5 867</t>
  </si>
  <si>
    <t>55 295</t>
  </si>
  <si>
    <t>5 752</t>
  </si>
  <si>
    <t>16 449</t>
  </si>
  <si>
    <t>8 335</t>
  </si>
  <si>
    <t>101 831</t>
  </si>
  <si>
    <t>88 745</t>
  </si>
  <si>
    <t>12 067</t>
  </si>
  <si>
    <t>8 311</t>
  </si>
  <si>
    <t>7 352</t>
  </si>
  <si>
    <t>5 859</t>
  </si>
  <si>
    <t>15 378</t>
  </si>
  <si>
    <t>11 144</t>
  </si>
  <si>
    <t>6 258</t>
  </si>
  <si>
    <t>49 471</t>
  </si>
  <si>
    <t>11 172</t>
  </si>
  <si>
    <t>15 423</t>
  </si>
  <si>
    <t>33 111</t>
  </si>
  <si>
    <t>176 640</t>
  </si>
  <si>
    <t>11 532</t>
  </si>
  <si>
    <t>35 876</t>
  </si>
  <si>
    <t>10 648</t>
  </si>
  <si>
    <t>5 227</t>
  </si>
  <si>
    <t xml:space="preserve">полусферы бетонные, доставка и установка - 18 шт </t>
  </si>
  <si>
    <t>межпанел.швы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</si>
  <si>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</si>
  <si>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</si>
  <si>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</si>
  <si>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</si>
  <si>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</si>
  <si>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</si>
  <si>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</si>
  <si>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3.Накопительный резервный фонд (ремонт общего имущества, дополнительные доходы)</t>
  </si>
  <si>
    <t>Механизированная уборка</t>
  </si>
  <si>
    <t>27 360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</si>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</sst>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0">
      <selection activeCell="E102" sqref="E102"/>
    </sheetView>
  </sheetViews>
  <sheetFormatPr defaultColWidth="9.140625" defaultRowHeight="15"/>
  <cols>
    <col min="1" max="1" width="6.7109375" style="0" customWidth="1"/>
    <col min="2" max="2" width="48.28125" style="0" customWidth="1"/>
    <col min="3" max="6" width="17.57421875" style="0" customWidth="1"/>
    <col min="7" max="7" width="20.00390625" style="0" customWidth="1"/>
  </cols>
  <sheetData>
    <row r="1" spans="1:7" ht="154.5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1976</v>
      </c>
    </row>
    <row r="7" spans="2:3" ht="18.75">
      <c r="B7" s="5" t="s">
        <v>2</v>
      </c>
      <c r="C7" s="5">
        <v>11538.9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68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681631.3665000001</v>
      </c>
      <c r="D13" s="6">
        <f>D26</f>
        <v>2902071.81</v>
      </c>
      <c r="E13" s="6">
        <f>E26</f>
        <v>2873392.0439999998</v>
      </c>
      <c r="F13" s="6">
        <f>F26</f>
        <v>710310.8525</v>
      </c>
    </row>
    <row r="14" spans="1:6" ht="45">
      <c r="A14" s="2" t="s">
        <v>12</v>
      </c>
      <c r="B14" s="3" t="s">
        <v>13</v>
      </c>
      <c r="C14" s="6">
        <v>193884.2173</v>
      </c>
      <c r="D14" s="6">
        <v>744451.692</v>
      </c>
      <c r="E14" s="6">
        <v>754475.9031</v>
      </c>
      <c r="F14" s="6">
        <v>183860.0062</v>
      </c>
    </row>
    <row r="15" spans="1:6" ht="15">
      <c r="A15" s="2" t="s">
        <v>14</v>
      </c>
      <c r="B15" s="3" t="s">
        <v>15</v>
      </c>
      <c r="C15" s="6">
        <v>47313.0606</v>
      </c>
      <c r="D15" s="6">
        <v>165125.352</v>
      </c>
      <c r="E15" s="6">
        <v>168468.4766</v>
      </c>
      <c r="F15" s="6">
        <v>43969.936</v>
      </c>
    </row>
    <row r="16" spans="1:6" ht="15">
      <c r="A16" s="2" t="s">
        <v>16</v>
      </c>
      <c r="B16" s="3" t="s">
        <v>17</v>
      </c>
      <c r="C16" s="6">
        <v>74915.1035</v>
      </c>
      <c r="D16" s="6">
        <v>251503.95</v>
      </c>
      <c r="E16" s="6">
        <v>258193.3282</v>
      </c>
      <c r="F16" s="6">
        <v>68225.7253</v>
      </c>
    </row>
    <row r="17" spans="1:6" ht="15">
      <c r="A17" s="2" t="s">
        <v>18</v>
      </c>
      <c r="B17" s="3" t="s">
        <v>19</v>
      </c>
      <c r="C17" s="6">
        <v>37893.7036</v>
      </c>
      <c r="D17" s="6">
        <v>143270.526</v>
      </c>
      <c r="E17" s="6">
        <v>143802.6129</v>
      </c>
      <c r="F17" s="6">
        <v>37361.6167</v>
      </c>
    </row>
    <row r="18" spans="1:6" ht="30">
      <c r="A18" s="2" t="s">
        <v>20</v>
      </c>
      <c r="B18" s="3" t="s">
        <v>22</v>
      </c>
      <c r="C18" s="6">
        <v>12553.2065</v>
      </c>
      <c r="D18" s="6">
        <v>59667.144</v>
      </c>
      <c r="E18" s="6">
        <v>60695.8767</v>
      </c>
      <c r="F18" s="6">
        <v>11524.4738</v>
      </c>
    </row>
    <row r="19" spans="1:6" ht="15">
      <c r="A19" s="2" t="s">
        <v>21</v>
      </c>
      <c r="B19" s="3" t="s">
        <v>23</v>
      </c>
      <c r="C19" s="6">
        <v>21209.1431</v>
      </c>
      <c r="D19" s="6">
        <v>124884.72</v>
      </c>
      <c r="E19" s="6">
        <v>123315.6087</v>
      </c>
      <c r="F19" s="6">
        <v>22778.2544</v>
      </c>
    </row>
    <row r="20" spans="1:6" ht="15">
      <c r="A20" s="2" t="s">
        <v>24</v>
      </c>
      <c r="B20" s="3" t="s">
        <v>25</v>
      </c>
      <c r="C20" s="6">
        <v>67364.7333</v>
      </c>
      <c r="D20" s="6">
        <v>254279.166</v>
      </c>
      <c r="E20" s="6">
        <v>256116.6354</v>
      </c>
      <c r="F20" s="6">
        <v>65527.2639</v>
      </c>
    </row>
    <row r="21" spans="1:6" ht="15">
      <c r="A21" s="2" t="s">
        <v>26</v>
      </c>
      <c r="B21" s="3" t="s">
        <v>27</v>
      </c>
      <c r="C21" s="6">
        <v>197973.2614</v>
      </c>
      <c r="D21" s="6">
        <v>696579.216</v>
      </c>
      <c r="E21" s="6">
        <v>710701.5789</v>
      </c>
      <c r="F21" s="6">
        <v>183850.8985</v>
      </c>
    </row>
    <row r="22" spans="1:6" ht="15">
      <c r="A22" s="2" t="s">
        <v>28</v>
      </c>
      <c r="B22" s="3" t="s">
        <v>29</v>
      </c>
      <c r="C22" s="6">
        <f>79557.3618-79902.63</f>
        <v>-345.2682000000059</v>
      </c>
      <c r="D22" s="6">
        <v>249991.63</v>
      </c>
      <c r="E22" s="6">
        <v>198961.1389</v>
      </c>
      <c r="F22" s="6">
        <v>50684.9429</v>
      </c>
    </row>
    <row r="23" spans="1:6" ht="15">
      <c r="A23" s="2" t="s">
        <v>30</v>
      </c>
      <c r="B23" s="3" t="s">
        <v>31</v>
      </c>
      <c r="C23" s="6">
        <v>58677.6635</v>
      </c>
      <c r="D23" s="6">
        <v>210916.416</v>
      </c>
      <c r="E23" s="6">
        <v>215155.0419</v>
      </c>
      <c r="F23" s="6">
        <v>54439.0376</v>
      </c>
    </row>
    <row r="24" spans="1:6" ht="30">
      <c r="A24" s="2" t="s">
        <v>32</v>
      </c>
      <c r="B24" s="3" t="s">
        <v>33</v>
      </c>
      <c r="C24" s="6">
        <v>164076.7592</v>
      </c>
      <c r="D24" s="6">
        <v>638314.07</v>
      </c>
      <c r="E24" s="6">
        <v>649120.8911</v>
      </c>
      <c r="F24" s="6">
        <v>153269.9381</v>
      </c>
    </row>
    <row r="25" spans="1:6" ht="15">
      <c r="A25" s="2" t="s">
        <v>34</v>
      </c>
      <c r="B25" s="3" t="s">
        <v>35</v>
      </c>
      <c r="C25" s="6">
        <v>0</v>
      </c>
      <c r="D25" s="6">
        <v>107539.62</v>
      </c>
      <c r="E25" s="6">
        <v>88860.8547</v>
      </c>
      <c r="F25" s="6">
        <v>18678.7653</v>
      </c>
    </row>
    <row r="26" spans="1:6" ht="15">
      <c r="A26" s="3"/>
      <c r="B26" s="3" t="s">
        <v>36</v>
      </c>
      <c r="C26" s="6">
        <f>SUM(C15:C25)</f>
        <v>681631.3665000001</v>
      </c>
      <c r="D26" s="6">
        <f>SUM(D15:D25)</f>
        <v>2902071.81</v>
      </c>
      <c r="E26" s="6">
        <f>SUM(E15:E25)</f>
        <v>2873392.0439999998</v>
      </c>
      <c r="F26" s="6">
        <f>SUM(F15:F25)</f>
        <v>710310.8525</v>
      </c>
    </row>
    <row r="27" spans="1:6" ht="15">
      <c r="A27" s="3"/>
      <c r="B27" s="3" t="s">
        <v>37</v>
      </c>
      <c r="C27" s="7"/>
      <c r="D27" s="7"/>
      <c r="E27" s="6">
        <v>101.81502758392669</v>
      </c>
      <c r="F27" s="7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6" ht="71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776855.6228</v>
      </c>
      <c r="D35" s="6">
        <v>4342431.9349</v>
      </c>
      <c r="E35" s="6">
        <v>3838843.6582</v>
      </c>
      <c r="F35" s="6">
        <v>991367.9795</v>
      </c>
    </row>
    <row r="36" spans="1:6" ht="15">
      <c r="A36" s="2" t="s">
        <v>12</v>
      </c>
      <c r="B36" s="3" t="s">
        <v>40</v>
      </c>
      <c r="C36" s="6">
        <v>15240.322</v>
      </c>
      <c r="D36" s="6">
        <v>55841.9463</v>
      </c>
      <c r="E36" s="6">
        <v>56696.5845</v>
      </c>
      <c r="F36" s="6">
        <v>14385.6838</v>
      </c>
    </row>
    <row r="37" spans="1:6" ht="15">
      <c r="A37" s="2" t="s">
        <v>24</v>
      </c>
      <c r="B37" s="3" t="s">
        <v>41</v>
      </c>
      <c r="C37" s="6">
        <v>140100.9142</v>
      </c>
      <c r="D37" s="6">
        <v>1299478.2333</v>
      </c>
      <c r="E37" s="6">
        <v>1223078.4491</v>
      </c>
      <c r="F37" s="6">
        <v>216500.6984</v>
      </c>
    </row>
    <row r="38" spans="1:6" ht="15">
      <c r="A38" s="2" t="s">
        <v>26</v>
      </c>
      <c r="B38" s="3" t="s">
        <v>42</v>
      </c>
      <c r="C38" s="6">
        <v>621514.3866</v>
      </c>
      <c r="D38" s="6">
        <v>2987111.7553</v>
      </c>
      <c r="E38" s="6">
        <v>2559068.6246</v>
      </c>
      <c r="F38" s="6">
        <v>760481.5973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776855.6228</v>
      </c>
      <c r="D40" s="6">
        <v>4342431.9349</v>
      </c>
      <c r="E40" s="6">
        <v>3838843.6582</v>
      </c>
      <c r="F40" s="6">
        <v>991367.9794999999</v>
      </c>
    </row>
    <row r="41" spans="1:6" ht="15">
      <c r="A41" s="3"/>
      <c r="B41" s="3" t="s">
        <v>37</v>
      </c>
      <c r="C41" s="7"/>
      <c r="D41" s="7"/>
      <c r="E41" s="6">
        <v>88.40308186174029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6" t="s">
        <v>167</v>
      </c>
      <c r="B48" s="21"/>
      <c r="C48" s="21"/>
      <c r="D48" s="21"/>
      <c r="E48" s="21"/>
      <c r="F48" s="21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5" customFormat="1" ht="15">
      <c r="A52" s="23">
        <v>1</v>
      </c>
      <c r="B52" s="23" t="s">
        <v>23</v>
      </c>
      <c r="C52" s="23"/>
      <c r="D52" s="24">
        <f>E19</f>
        <v>123315.6087</v>
      </c>
      <c r="E52" s="23"/>
      <c r="F52" s="23"/>
    </row>
    <row r="53" spans="1:6" s="25" customFormat="1" ht="15">
      <c r="A53" s="23">
        <v>2</v>
      </c>
      <c r="B53" s="23" t="s">
        <v>49</v>
      </c>
      <c r="C53" s="23">
        <v>21738</v>
      </c>
      <c r="D53" s="23">
        <v>9763</v>
      </c>
      <c r="E53" s="23">
        <f>E54</f>
        <v>17339</v>
      </c>
      <c r="F53" s="23">
        <f>C53+D53-E53</f>
        <v>14162</v>
      </c>
    </row>
    <row r="54" spans="1:6" ht="30">
      <c r="A54" s="2" t="s">
        <v>166</v>
      </c>
      <c r="B54" s="2" t="s">
        <v>158</v>
      </c>
      <c r="C54" s="2"/>
      <c r="D54" s="2"/>
      <c r="E54" s="2">
        <v>17339</v>
      </c>
      <c r="F54" s="2"/>
    </row>
    <row r="55" spans="1:6" s="25" customFormat="1" ht="15">
      <c r="A55" s="23"/>
      <c r="B55" s="23" t="s">
        <v>50</v>
      </c>
      <c r="C55" s="23">
        <f>C53</f>
        <v>21738</v>
      </c>
      <c r="D55" s="24">
        <f>D52+D53</f>
        <v>133078.60869999998</v>
      </c>
      <c r="E55" s="23">
        <f>E53</f>
        <v>17339</v>
      </c>
      <c r="F55" s="23">
        <f>F53</f>
        <v>14162</v>
      </c>
    </row>
    <row r="57" spans="1:6" ht="60" customHeight="1">
      <c r="A57" s="21" t="s">
        <v>51</v>
      </c>
      <c r="B57" s="22"/>
      <c r="C57" s="22"/>
      <c r="D57" s="22"/>
      <c r="E57" s="22"/>
      <c r="F57" s="22"/>
    </row>
    <row r="59" spans="1:5" ht="39.75" customHeight="1">
      <c r="A59" s="2" t="s">
        <v>43</v>
      </c>
      <c r="B59" s="2" t="s">
        <v>44</v>
      </c>
      <c r="C59" s="2" t="s">
        <v>52</v>
      </c>
      <c r="D59" s="2" t="s">
        <v>53</v>
      </c>
      <c r="E59" s="2" t="s">
        <v>47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1" t="s">
        <v>54</v>
      </c>
      <c r="B63" s="22"/>
      <c r="C63" s="22"/>
      <c r="D63" s="22"/>
      <c r="E63" s="22"/>
      <c r="F63" s="22"/>
    </row>
    <row r="65" spans="1:5" ht="39.75" customHeight="1">
      <c r="A65" s="2" t="s">
        <v>43</v>
      </c>
      <c r="B65" s="2" t="s">
        <v>44</v>
      </c>
      <c r="C65" s="2" t="s">
        <v>52</v>
      </c>
      <c r="D65" s="2" t="s">
        <v>53</v>
      </c>
      <c r="E65" s="2" t="s">
        <v>47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55</v>
      </c>
      <c r="C67" s="2" t="s">
        <v>56</v>
      </c>
      <c r="D67" s="2">
        <v>6</v>
      </c>
      <c r="E67" s="2" t="s">
        <v>57</v>
      </c>
    </row>
    <row r="68" spans="1:5" ht="15">
      <c r="A68" s="2">
        <v>2</v>
      </c>
      <c r="B68" s="12" t="s">
        <v>159</v>
      </c>
      <c r="C68" s="13" t="s">
        <v>59</v>
      </c>
      <c r="D68" s="2">
        <v>11</v>
      </c>
      <c r="E68" s="14">
        <f>D68*458.5</f>
        <v>5043.5</v>
      </c>
    </row>
    <row r="69" spans="1:5" ht="15">
      <c r="A69" s="2"/>
      <c r="B69" s="2" t="s">
        <v>50</v>
      </c>
      <c r="C69" s="2"/>
      <c r="D69" s="2"/>
      <c r="E69" s="14">
        <f>E67+E68</f>
        <v>65667.5</v>
      </c>
    </row>
    <row r="70" spans="1:5" ht="21">
      <c r="A70" s="17" t="s">
        <v>160</v>
      </c>
      <c r="B70" s="18" t="s">
        <v>161</v>
      </c>
      <c r="C70" s="15"/>
      <c r="D70" s="15"/>
      <c r="E70" s="16"/>
    </row>
    <row r="72" spans="1:6" ht="60" customHeight="1">
      <c r="A72" s="21" t="s">
        <v>58</v>
      </c>
      <c r="B72" s="22"/>
      <c r="C72" s="22"/>
      <c r="D72" s="22"/>
      <c r="E72" s="22"/>
      <c r="F72" s="22"/>
    </row>
    <row r="74" spans="1:5" ht="39.75" customHeight="1">
      <c r="A74" s="2" t="s">
        <v>43</v>
      </c>
      <c r="B74" s="2" t="s">
        <v>44</v>
      </c>
      <c r="C74" s="2" t="s">
        <v>52</v>
      </c>
      <c r="D74" s="2" t="s">
        <v>53</v>
      </c>
      <c r="E74" s="2" t="s">
        <v>47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3" t="s">
        <v>170</v>
      </c>
      <c r="C76" s="2"/>
      <c r="D76" s="2"/>
      <c r="E76" s="2"/>
    </row>
    <row r="77" spans="1:5" ht="15">
      <c r="A77" s="2">
        <v>1</v>
      </c>
      <c r="B77" s="3" t="s">
        <v>168</v>
      </c>
      <c r="C77" s="2" t="s">
        <v>60</v>
      </c>
      <c r="D77" s="2">
        <v>10</v>
      </c>
      <c r="E77" s="2" t="s">
        <v>61</v>
      </c>
    </row>
    <row r="78" spans="1:5" ht="15">
      <c r="A78" s="2">
        <v>2</v>
      </c>
      <c r="B78" s="3" t="s">
        <v>62</v>
      </c>
      <c r="C78" s="2" t="s">
        <v>63</v>
      </c>
      <c r="D78" s="2">
        <v>144</v>
      </c>
      <c r="E78" s="2" t="s">
        <v>169</v>
      </c>
    </row>
    <row r="79" spans="1:5" ht="15">
      <c r="A79" s="2"/>
      <c r="B79" s="3"/>
      <c r="C79" s="2"/>
      <c r="D79" s="2"/>
      <c r="E79" s="2"/>
    </row>
    <row r="80" spans="1:5" ht="45">
      <c r="A80" s="2">
        <v>1</v>
      </c>
      <c r="B80" s="3" t="s">
        <v>64</v>
      </c>
      <c r="C80" s="2" t="s">
        <v>56</v>
      </c>
      <c r="D80" s="2"/>
      <c r="E80" s="2" t="s">
        <v>65</v>
      </c>
    </row>
    <row r="81" spans="1:5" ht="15">
      <c r="A81" s="2">
        <v>2</v>
      </c>
      <c r="B81" s="3" t="s">
        <v>66</v>
      </c>
      <c r="C81" s="2" t="s">
        <v>63</v>
      </c>
      <c r="D81" s="2">
        <v>2</v>
      </c>
      <c r="E81" s="2">
        <v>965</v>
      </c>
    </row>
    <row r="82" spans="1:5" ht="15">
      <c r="A82" s="2">
        <v>3</v>
      </c>
      <c r="B82" s="3" t="s">
        <v>67</v>
      </c>
      <c r="C82" s="2" t="s">
        <v>68</v>
      </c>
      <c r="D82" s="2">
        <v>190</v>
      </c>
      <c r="E82" s="2" t="s">
        <v>69</v>
      </c>
    </row>
    <row r="83" spans="1:5" ht="15">
      <c r="A83" s="2">
        <v>4</v>
      </c>
      <c r="B83" s="3" t="s">
        <v>70</v>
      </c>
      <c r="C83" s="2" t="s">
        <v>56</v>
      </c>
      <c r="D83" s="2">
        <v>7</v>
      </c>
      <c r="E83" s="2" t="s">
        <v>71</v>
      </c>
    </row>
    <row r="84" spans="1:5" ht="15">
      <c r="A84" s="2">
        <v>5</v>
      </c>
      <c r="B84" s="3" t="s">
        <v>72</v>
      </c>
      <c r="C84" s="2" t="s">
        <v>56</v>
      </c>
      <c r="D84" s="2">
        <v>6</v>
      </c>
      <c r="E84" s="2" t="s">
        <v>73</v>
      </c>
    </row>
    <row r="85" spans="1:5" ht="30">
      <c r="A85" s="2">
        <v>6</v>
      </c>
      <c r="B85" s="3" t="s">
        <v>74</v>
      </c>
      <c r="C85" s="2" t="s">
        <v>68</v>
      </c>
      <c r="D85" s="2">
        <v>280</v>
      </c>
      <c r="E85" s="2" t="s">
        <v>75</v>
      </c>
    </row>
    <row r="86" spans="1:5" ht="15">
      <c r="A86" s="2">
        <v>7</v>
      </c>
      <c r="B86" s="3" t="s">
        <v>76</v>
      </c>
      <c r="C86" s="2" t="s">
        <v>59</v>
      </c>
      <c r="D86" s="2" t="s">
        <v>77</v>
      </c>
      <c r="E86" s="2" t="s">
        <v>78</v>
      </c>
    </row>
    <row r="87" spans="1:5" ht="15">
      <c r="A87" s="2"/>
      <c r="B87" s="2" t="s">
        <v>50</v>
      </c>
      <c r="C87" s="2"/>
      <c r="D87" s="2"/>
      <c r="E87" s="2" t="s">
        <v>79</v>
      </c>
    </row>
    <row r="88" spans="1:2" ht="21">
      <c r="A88" s="17" t="s">
        <v>160</v>
      </c>
      <c r="B88" s="18" t="s">
        <v>161</v>
      </c>
    </row>
    <row r="89" spans="1:2" ht="21">
      <c r="A89" s="17"/>
      <c r="B89" s="18"/>
    </row>
    <row r="90" spans="1:2" ht="21">
      <c r="A90" s="17"/>
      <c r="B90" s="18"/>
    </row>
    <row r="91" spans="1:2" ht="21">
      <c r="A91" s="17"/>
      <c r="B91" s="18"/>
    </row>
    <row r="92" spans="1:2" ht="21">
      <c r="A92" s="17"/>
      <c r="B92" s="18"/>
    </row>
    <row r="93" spans="1:2" ht="21">
      <c r="A93" s="17"/>
      <c r="B93" s="18"/>
    </row>
    <row r="94" spans="1:2" ht="21">
      <c r="A94" s="17"/>
      <c r="B94" s="18"/>
    </row>
    <row r="95" spans="1:2" ht="21">
      <c r="A95" s="17"/>
      <c r="B95" s="18"/>
    </row>
    <row r="96" spans="1:2" ht="21">
      <c r="A96" s="17"/>
      <c r="B96" s="18"/>
    </row>
    <row r="98" spans="1:7" ht="60" customHeight="1">
      <c r="A98" s="21" t="s">
        <v>80</v>
      </c>
      <c r="B98" s="21"/>
      <c r="C98" s="21"/>
      <c r="D98" s="21"/>
      <c r="E98" s="21"/>
      <c r="F98" s="21"/>
      <c r="G98" s="1"/>
    </row>
    <row r="100" spans="1:3" ht="39.75" customHeight="1">
      <c r="A100" s="2" t="s">
        <v>4</v>
      </c>
      <c r="B100" s="2" t="s">
        <v>81</v>
      </c>
      <c r="C100" s="2" t="s">
        <v>82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83</v>
      </c>
      <c r="C102" s="2">
        <v>368</v>
      </c>
    </row>
    <row r="103" spans="1:3" ht="15">
      <c r="A103" s="2" t="s">
        <v>84</v>
      </c>
      <c r="B103" s="3" t="s">
        <v>85</v>
      </c>
      <c r="C103" s="2">
        <v>15</v>
      </c>
    </row>
    <row r="104" spans="1:3" ht="15">
      <c r="A104" s="2" t="s">
        <v>86</v>
      </c>
      <c r="B104" s="3" t="s">
        <v>87</v>
      </c>
      <c r="C104" s="2">
        <v>353</v>
      </c>
    </row>
    <row r="105" spans="1:3" ht="15">
      <c r="A105" s="2">
        <v>2</v>
      </c>
      <c r="B105" s="3" t="s">
        <v>88</v>
      </c>
      <c r="C105" s="2">
        <v>32</v>
      </c>
    </row>
    <row r="106" spans="1:3" ht="15">
      <c r="A106" s="2">
        <v>3</v>
      </c>
      <c r="B106" s="3" t="s">
        <v>89</v>
      </c>
      <c r="C106" s="2">
        <v>6</v>
      </c>
    </row>
    <row r="109" spans="1:4" ht="60" customHeight="1">
      <c r="A109" s="21" t="s">
        <v>90</v>
      </c>
      <c r="B109" s="22"/>
      <c r="C109" s="22"/>
      <c r="D109" s="22"/>
    </row>
    <row r="111" spans="1:4" ht="69" customHeight="1">
      <c r="A111" s="2" t="s">
        <v>43</v>
      </c>
      <c r="B111" s="2" t="s">
        <v>91</v>
      </c>
      <c r="C111" s="2" t="s">
        <v>92</v>
      </c>
      <c r="D111" s="2" t="s">
        <v>93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1" t="s">
        <v>94</v>
      </c>
      <c r="B114" s="22"/>
      <c r="C114" s="22"/>
      <c r="D114" s="22"/>
      <c r="E114" s="22"/>
      <c r="F114" s="22"/>
    </row>
    <row r="116" spans="1:5" ht="39.75" customHeight="1">
      <c r="A116" s="2" t="s">
        <v>43</v>
      </c>
      <c r="B116" s="2" t="s">
        <v>44</v>
      </c>
      <c r="C116" s="2" t="s">
        <v>52</v>
      </c>
      <c r="D116" s="2" t="s">
        <v>53</v>
      </c>
      <c r="E116" s="2" t="s">
        <v>47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1" t="s">
        <v>95</v>
      </c>
      <c r="B122" s="22"/>
      <c r="C122" s="22"/>
      <c r="D122" s="22"/>
      <c r="E122" s="22"/>
      <c r="F122" s="22"/>
    </row>
    <row r="124" spans="1:5" ht="39.75" customHeight="1">
      <c r="A124" s="2" t="s">
        <v>43</v>
      </c>
      <c r="B124" s="2" t="s">
        <v>44</v>
      </c>
      <c r="C124" s="2" t="s">
        <v>52</v>
      </c>
      <c r="D124" s="2" t="s">
        <v>53</v>
      </c>
      <c r="E124" s="2" t="s">
        <v>47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0:F30"/>
    <mergeCell ref="A48:F48"/>
    <mergeCell ref="A98:F98"/>
    <mergeCell ref="A57:F57"/>
    <mergeCell ref="A63:F63"/>
    <mergeCell ref="A72:F72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3"/>
  <sheetViews>
    <sheetView workbookViewId="0" topLeftCell="A4">
      <selection activeCell="F7" sqref="F7:F16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5.00390625" style="0" customWidth="1"/>
    <col min="4" max="4" width="12.7109375" style="0" customWidth="1"/>
    <col min="5" max="5" width="13.8515625" style="0" customWidth="1"/>
    <col min="6" max="6" width="12.8515625" style="0" customWidth="1"/>
    <col min="7" max="7" width="11.421875" style="0" customWidth="1"/>
    <col min="8" max="8" width="10.57421875" style="0" customWidth="1"/>
    <col min="9" max="9" width="29.140625" style="0" customWidth="1"/>
    <col min="10" max="10" width="15.00390625" style="0" customWidth="1"/>
  </cols>
  <sheetData>
    <row r="3" spans="1:10" ht="60" customHeight="1">
      <c r="A3" s="21" t="s">
        <v>96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0">
      <c r="A5" s="2" t="s">
        <v>97</v>
      </c>
      <c r="B5" s="2" t="s">
        <v>98</v>
      </c>
      <c r="C5" s="2" t="s">
        <v>99</v>
      </c>
      <c r="D5" s="2" t="s">
        <v>100</v>
      </c>
      <c r="E5" s="2" t="s">
        <v>101</v>
      </c>
      <c r="F5" s="2" t="s">
        <v>102</v>
      </c>
      <c r="G5" s="2" t="s">
        <v>103</v>
      </c>
      <c r="H5" s="2" t="s">
        <v>104</v>
      </c>
      <c r="I5" s="2" t="s">
        <v>105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106</v>
      </c>
      <c r="C7" s="2" t="s">
        <v>107</v>
      </c>
      <c r="D7" s="2" t="s">
        <v>108</v>
      </c>
      <c r="E7" s="2" t="s">
        <v>109</v>
      </c>
      <c r="F7" s="6">
        <v>2</v>
      </c>
      <c r="G7" s="2" t="s">
        <v>110</v>
      </c>
      <c r="H7" s="2" t="s">
        <v>111</v>
      </c>
      <c r="I7" s="2" t="s">
        <v>112</v>
      </c>
    </row>
    <row r="8" spans="1:9" ht="30">
      <c r="A8" s="2">
        <v>2</v>
      </c>
      <c r="B8" s="2" t="s">
        <v>113</v>
      </c>
      <c r="C8" s="2" t="s">
        <v>107</v>
      </c>
      <c r="D8" s="2" t="s">
        <v>108</v>
      </c>
      <c r="E8" s="2" t="s">
        <v>109</v>
      </c>
      <c r="F8" s="6">
        <v>2</v>
      </c>
      <c r="G8" s="2" t="s">
        <v>110</v>
      </c>
      <c r="H8" s="2" t="s">
        <v>111</v>
      </c>
      <c r="I8" s="2" t="s">
        <v>112</v>
      </c>
    </row>
    <row r="9" spans="1:9" ht="30">
      <c r="A9" s="2">
        <v>3</v>
      </c>
      <c r="B9" s="2" t="s">
        <v>114</v>
      </c>
      <c r="C9" s="2" t="s">
        <v>107</v>
      </c>
      <c r="D9" s="2" t="s">
        <v>108</v>
      </c>
      <c r="E9" s="2" t="s">
        <v>109</v>
      </c>
      <c r="F9" s="6">
        <v>2</v>
      </c>
      <c r="G9" s="2" t="s">
        <v>110</v>
      </c>
      <c r="H9" s="2" t="s">
        <v>111</v>
      </c>
      <c r="I9" s="2" t="s">
        <v>112</v>
      </c>
    </row>
    <row r="10" spans="1:9" ht="30">
      <c r="A10" s="2">
        <v>4</v>
      </c>
      <c r="B10" s="2" t="s">
        <v>113</v>
      </c>
      <c r="C10" s="2" t="s">
        <v>107</v>
      </c>
      <c r="D10" s="2" t="s">
        <v>115</v>
      </c>
      <c r="E10" s="2" t="s">
        <v>116</v>
      </c>
      <c r="F10" s="6">
        <v>3</v>
      </c>
      <c r="G10" s="2" t="s">
        <v>110</v>
      </c>
      <c r="H10" s="2" t="s">
        <v>111</v>
      </c>
      <c r="I10" s="2" t="s">
        <v>112</v>
      </c>
    </row>
    <row r="11" spans="1:9" ht="30">
      <c r="A11" s="2">
        <v>5</v>
      </c>
      <c r="B11" s="2" t="s">
        <v>114</v>
      </c>
      <c r="C11" s="2" t="s">
        <v>107</v>
      </c>
      <c r="D11" s="2" t="s">
        <v>117</v>
      </c>
      <c r="E11" s="2" t="s">
        <v>118</v>
      </c>
      <c r="F11" s="6">
        <v>1</v>
      </c>
      <c r="G11" s="2" t="s">
        <v>110</v>
      </c>
      <c r="H11" s="2" t="s">
        <v>111</v>
      </c>
      <c r="I11" s="2" t="s">
        <v>119</v>
      </c>
    </row>
    <row r="12" spans="1:9" ht="30">
      <c r="A12" s="2">
        <v>6</v>
      </c>
      <c r="B12" s="2" t="s">
        <v>120</v>
      </c>
      <c r="C12" s="2" t="s">
        <v>107</v>
      </c>
      <c r="D12" s="2" t="s">
        <v>121</v>
      </c>
      <c r="E12" s="2" t="s">
        <v>122</v>
      </c>
      <c r="F12" s="6">
        <v>2</v>
      </c>
      <c r="G12" s="2" t="s">
        <v>110</v>
      </c>
      <c r="H12" s="2" t="s">
        <v>111</v>
      </c>
      <c r="I12" s="2" t="s">
        <v>119</v>
      </c>
    </row>
    <row r="13" spans="1:9" ht="30">
      <c r="A13" s="2">
        <v>7</v>
      </c>
      <c r="B13" s="2" t="s">
        <v>123</v>
      </c>
      <c r="C13" s="2" t="s">
        <v>107</v>
      </c>
      <c r="D13" s="2" t="s">
        <v>121</v>
      </c>
      <c r="E13" s="2" t="s">
        <v>122</v>
      </c>
      <c r="F13" s="6">
        <v>2</v>
      </c>
      <c r="G13" s="2" t="s">
        <v>110</v>
      </c>
      <c r="H13" s="2" t="s">
        <v>111</v>
      </c>
      <c r="I13" s="2" t="s">
        <v>119</v>
      </c>
    </row>
    <row r="14" spans="1:9" ht="30">
      <c r="A14" s="2">
        <v>8</v>
      </c>
      <c r="B14" s="2" t="s">
        <v>113</v>
      </c>
      <c r="C14" s="2" t="s">
        <v>107</v>
      </c>
      <c r="D14" s="2" t="s">
        <v>121</v>
      </c>
      <c r="E14" s="2" t="s">
        <v>122</v>
      </c>
      <c r="F14" s="6">
        <v>1</v>
      </c>
      <c r="G14" s="2" t="s">
        <v>110</v>
      </c>
      <c r="H14" s="2" t="s">
        <v>111</v>
      </c>
      <c r="I14" s="2" t="s">
        <v>119</v>
      </c>
    </row>
    <row r="15" spans="1:9" ht="30">
      <c r="A15" s="2">
        <v>9</v>
      </c>
      <c r="B15" s="2" t="s">
        <v>124</v>
      </c>
      <c r="C15" s="2" t="s">
        <v>107</v>
      </c>
      <c r="D15" s="2" t="s">
        <v>125</v>
      </c>
      <c r="E15" s="2" t="s">
        <v>126</v>
      </c>
      <c r="F15" s="6">
        <v>2</v>
      </c>
      <c r="G15" s="2" t="s">
        <v>110</v>
      </c>
      <c r="H15" s="2" t="s">
        <v>111</v>
      </c>
      <c r="I15" s="2" t="s">
        <v>119</v>
      </c>
    </row>
    <row r="16" spans="1:9" ht="30">
      <c r="A16" s="2">
        <v>10</v>
      </c>
      <c r="B16" s="2" t="s">
        <v>114</v>
      </c>
      <c r="C16" s="2" t="s">
        <v>107</v>
      </c>
      <c r="D16" s="2" t="s">
        <v>127</v>
      </c>
      <c r="E16" s="2" t="s">
        <v>128</v>
      </c>
      <c r="F16" s="6">
        <v>1</v>
      </c>
      <c r="G16" s="2" t="s">
        <v>110</v>
      </c>
      <c r="H16" s="2" t="s">
        <v>111</v>
      </c>
      <c r="I16" s="2" t="s">
        <v>119</v>
      </c>
    </row>
    <row r="20" spans="1:5" ht="60" customHeight="1">
      <c r="A20" s="21" t="s">
        <v>129</v>
      </c>
      <c r="B20" s="22"/>
      <c r="C20" s="22"/>
      <c r="D20" s="22"/>
      <c r="E20" s="22"/>
    </row>
    <row r="22" spans="1:3" ht="39.75" customHeight="1">
      <c r="A22" s="2" t="s">
        <v>97</v>
      </c>
      <c r="B22" s="2" t="s">
        <v>130</v>
      </c>
      <c r="C22" s="2" t="s">
        <v>131</v>
      </c>
    </row>
    <row r="23" spans="1:3" ht="15">
      <c r="A23" s="2">
        <v>1</v>
      </c>
      <c r="B23" s="2">
        <v>2</v>
      </c>
      <c r="C23" s="2">
        <v>3</v>
      </c>
    </row>
    <row r="24" spans="1:3" ht="15">
      <c r="A24" s="2">
        <v>1</v>
      </c>
      <c r="B24" s="2">
        <v>5</v>
      </c>
      <c r="C24" s="2" t="s">
        <v>132</v>
      </c>
    </row>
    <row r="25" spans="1:3" ht="15">
      <c r="A25" s="2">
        <v>2</v>
      </c>
      <c r="B25" s="2">
        <v>6</v>
      </c>
      <c r="C25" s="2" t="s">
        <v>133</v>
      </c>
    </row>
    <row r="26" spans="1:3" ht="15">
      <c r="A26" s="2">
        <v>3</v>
      </c>
      <c r="B26" s="2">
        <v>23</v>
      </c>
      <c r="C26" s="2" t="s">
        <v>134</v>
      </c>
    </row>
    <row r="27" spans="1:3" ht="15">
      <c r="A27" s="2">
        <v>4</v>
      </c>
      <c r="B27" s="2">
        <v>28</v>
      </c>
      <c r="C27" s="2" t="s">
        <v>135</v>
      </c>
    </row>
    <row r="28" spans="1:3" ht="15">
      <c r="A28" s="2">
        <v>5</v>
      </c>
      <c r="B28" s="2">
        <v>36</v>
      </c>
      <c r="C28" s="2" t="s">
        <v>136</v>
      </c>
    </row>
    <row r="29" spans="1:3" ht="15">
      <c r="A29" s="2">
        <v>6</v>
      </c>
      <c r="B29" s="2">
        <v>55</v>
      </c>
      <c r="C29" s="2" t="s">
        <v>137</v>
      </c>
    </row>
    <row r="30" spans="1:3" ht="15">
      <c r="A30" s="2">
        <v>7</v>
      </c>
      <c r="B30" s="2">
        <v>62</v>
      </c>
      <c r="C30" s="2" t="s">
        <v>138</v>
      </c>
    </row>
    <row r="31" spans="1:3" ht="15">
      <c r="A31" s="2">
        <v>8</v>
      </c>
      <c r="B31" s="2">
        <v>73</v>
      </c>
      <c r="C31" s="2" t="s">
        <v>139</v>
      </c>
    </row>
    <row r="32" spans="1:3" ht="15">
      <c r="A32" s="2">
        <v>9</v>
      </c>
      <c r="B32" s="2">
        <v>76</v>
      </c>
      <c r="C32" s="2" t="s">
        <v>140</v>
      </c>
    </row>
    <row r="33" spans="1:3" ht="15">
      <c r="A33" s="2">
        <v>10</v>
      </c>
      <c r="B33" s="2">
        <v>79</v>
      </c>
      <c r="C33" s="2" t="s">
        <v>141</v>
      </c>
    </row>
    <row r="34" spans="1:3" ht="15">
      <c r="A34" s="2">
        <v>11</v>
      </c>
      <c r="B34" s="2">
        <v>92</v>
      </c>
      <c r="C34" s="2" t="s">
        <v>142</v>
      </c>
    </row>
    <row r="35" spans="1:3" ht="15">
      <c r="A35" s="2">
        <v>12</v>
      </c>
      <c r="B35" s="2">
        <v>93</v>
      </c>
      <c r="C35" s="2" t="s">
        <v>143</v>
      </c>
    </row>
    <row r="36" spans="1:3" ht="15">
      <c r="A36" s="2">
        <v>13</v>
      </c>
      <c r="B36" s="2">
        <v>94</v>
      </c>
      <c r="C36" s="2" t="s">
        <v>144</v>
      </c>
    </row>
    <row r="37" spans="1:3" ht="15">
      <c r="A37" s="2">
        <v>14</v>
      </c>
      <c r="B37" s="2">
        <v>107</v>
      </c>
      <c r="C37" s="2" t="s">
        <v>145</v>
      </c>
    </row>
    <row r="38" spans="1:3" ht="15">
      <c r="A38" s="2">
        <v>15</v>
      </c>
      <c r="B38" s="2">
        <v>109</v>
      </c>
      <c r="C38" s="2" t="s">
        <v>146</v>
      </c>
    </row>
    <row r="39" spans="1:3" ht="15">
      <c r="A39" s="2">
        <v>16</v>
      </c>
      <c r="B39" s="2">
        <v>113</v>
      </c>
      <c r="C39" s="2" t="s">
        <v>147</v>
      </c>
    </row>
    <row r="40" spans="1:3" ht="15">
      <c r="A40" s="2">
        <v>17</v>
      </c>
      <c r="B40" s="2">
        <v>127</v>
      </c>
      <c r="C40" s="2" t="s">
        <v>148</v>
      </c>
    </row>
    <row r="41" spans="1:3" ht="15">
      <c r="A41" s="2">
        <v>18</v>
      </c>
      <c r="B41" s="2">
        <v>128</v>
      </c>
      <c r="C41" s="2" t="s">
        <v>149</v>
      </c>
    </row>
    <row r="42" spans="1:3" ht="15">
      <c r="A42" s="2">
        <v>19</v>
      </c>
      <c r="B42" s="2">
        <v>131</v>
      </c>
      <c r="C42" s="2" t="s">
        <v>150</v>
      </c>
    </row>
    <row r="43" spans="1:3" ht="15">
      <c r="A43" s="2">
        <v>20</v>
      </c>
      <c r="B43" s="2">
        <v>132</v>
      </c>
      <c r="C43" s="2" t="s">
        <v>151</v>
      </c>
    </row>
    <row r="44" spans="1:3" ht="15">
      <c r="A44" s="2">
        <v>21</v>
      </c>
      <c r="B44" s="2">
        <v>135</v>
      </c>
      <c r="C44" s="2" t="s">
        <v>152</v>
      </c>
    </row>
    <row r="45" spans="1:3" ht="15">
      <c r="A45" s="2">
        <v>22</v>
      </c>
      <c r="B45" s="2">
        <v>136</v>
      </c>
      <c r="C45" s="2" t="s">
        <v>153</v>
      </c>
    </row>
    <row r="46" spans="1:3" ht="15">
      <c r="A46" s="2">
        <v>23</v>
      </c>
      <c r="B46" s="2">
        <v>138</v>
      </c>
      <c r="C46" s="2" t="s">
        <v>154</v>
      </c>
    </row>
    <row r="47" spans="1:3" ht="15">
      <c r="A47" s="2">
        <v>24</v>
      </c>
      <c r="B47" s="2">
        <v>155</v>
      </c>
      <c r="C47" s="2" t="s">
        <v>155</v>
      </c>
    </row>
    <row r="48" spans="1:3" ht="15">
      <c r="A48" s="2">
        <v>25</v>
      </c>
      <c r="B48" s="2">
        <v>159</v>
      </c>
      <c r="C48" s="2" t="s">
        <v>156</v>
      </c>
    </row>
    <row r="49" spans="1:3" ht="15">
      <c r="A49" s="2">
        <v>26</v>
      </c>
      <c r="B49" s="2">
        <v>206</v>
      </c>
      <c r="C49" s="2" t="s">
        <v>157</v>
      </c>
    </row>
    <row r="51" spans="1:5" ht="15">
      <c r="A51" s="19" t="s">
        <v>162</v>
      </c>
      <c r="E51" s="19" t="s">
        <v>163</v>
      </c>
    </row>
    <row r="53" spans="1:5" ht="15">
      <c r="A53" s="19" t="s">
        <v>164</v>
      </c>
      <c r="E53" s="19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0:E2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2015-03-31T06:45:58Z</cp:lastPrinted>
  <dcterms:created xsi:type="dcterms:W3CDTF">2015-03-24T16:23:39Z</dcterms:created>
  <dcterms:modified xsi:type="dcterms:W3CDTF">2015-03-31T06:46:07Z</dcterms:modified>
  <cp:category/>
  <cp:version/>
  <cp:contentType/>
  <cp:contentStatus/>
</cp:coreProperties>
</file>