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<sst xmlns="http://schemas.openxmlformats.org/spreadsheetml/2006/main" count="44" uniqueCount="43">
  <si>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</si>
  <si>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</si>
  <si>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</si>
  <si>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</si>
  <si>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</si>
  <si>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</si>
  <si>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</si>
  <si>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</si>
  <si>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</si>
  <si>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</si>
  <si>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</si>
  <si>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</si>
  <si>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</si>
  <si>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</si>
  <si>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</si>
  <si>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</si>
  <si>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Виды ремонтных работ, в т.ч.:</t>
  </si>
  <si>
    <t>внутридомовые сети</t>
  </si>
  <si>
    <t>Кропачева А.А.</t>
  </si>
  <si>
    <t>51-79-09</t>
  </si>
  <si>
    <t>Начислено к оплате</t>
  </si>
  <si>
    <t xml:space="preserve">Отчет с октября 2010 года по сентябрь 2011 года  </t>
  </si>
  <si>
    <t>Ставропольская, 9</t>
  </si>
  <si>
    <t>тепловые узлы, шт.</t>
  </si>
  <si>
    <t>водоподогреватели, шт.</t>
  </si>
  <si>
    <t>содержание и аварийный ремонт дома, обслуживание лифтов и вывоз мусора</t>
  </si>
  <si>
    <t>Отчет о подготовке к сезонной эксплуатации в зимний период 2011-2012 годов</t>
  </si>
  <si>
    <t>ХВС, тыс.м.</t>
  </si>
  <si>
    <t>рубильник-2шт</t>
  </si>
  <si>
    <t>межпанельные швы, тыс.м.</t>
  </si>
  <si>
    <r>
      <t>канализация, тыс.м.</t>
    </r>
    <r>
      <rPr>
        <sz val="8.5"/>
        <rFont val="Arial Cyr"/>
        <family val="0"/>
      </rPr>
      <t xml:space="preserve"> (+утепление)</t>
    </r>
  </si>
  <si>
    <t>конструктивные эл-ты</t>
  </si>
  <si>
    <t>3.</t>
  </si>
  <si>
    <t>Отчет о капитальном ремонте общего имущества дома, выполненном в 2011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</si>
  <si>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</si>
  <si>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</si>
  <si>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</si>
  <si>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</si>
  <si>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ООО УК ЖФ "Тюмень промстрой сервис"</t>
  </si>
  <si>
    <t>ИТОГО:</t>
  </si>
  <si>
    <t>№ ДС /099-11 от 01.06.2011</t>
  </si>
  <si>
    <r>
      <t xml:space="preserve">Холодное и горячее во доснабже ние и водо отведение (стояки), </t>
    </r>
    <r>
      <rPr>
        <sz val="8.5"/>
        <rFont val="Arial"/>
        <family val="2"/>
      </rPr>
      <t>центральное</t>
    </r>
    <r>
      <rPr>
        <sz val="10"/>
        <rFont val="Arial"/>
        <family val="2"/>
      </rPr>
      <t xml:space="preserve"> горячее водоснаб жение (подвал), тепловые сети (л/клет ки, м/камера)</t>
    </r>
  </si>
  <si>
    <t>"   21   "    11  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</si>
</sst>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8.5"/>
      <name val="Arial Cyr"/>
      <family val="0"/>
    </font>
    <font>
      <sz val="10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37">
          <cell r="O237">
            <v>7813.35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9" width="8.875" style="2" customWidth="1"/>
    <col min="10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5" t="s">
        <v>42</v>
      </c>
    </row>
    <row r="5" ht="24.75" customHeight="1">
      <c r="G5"/>
    </row>
    <row r="7" spans="1:4" ht="12.75">
      <c r="A7" s="31" t="s">
        <v>21</v>
      </c>
      <c r="B7" s="31"/>
      <c r="C7" s="31"/>
      <c r="D7" s="31"/>
    </row>
    <row r="8" spans="1:4" ht="12.75">
      <c r="A8" s="12"/>
      <c r="B8" s="12"/>
      <c r="C8" s="12"/>
      <c r="D8" s="12"/>
    </row>
    <row r="9" spans="1:5" ht="12.75">
      <c r="A9" s="32" t="s">
        <v>0</v>
      </c>
      <c r="B9" s="32"/>
      <c r="D9" s="31" t="s">
        <v>22</v>
      </c>
      <c r="E9" s="32"/>
    </row>
    <row r="10" spans="1:4" ht="12.75">
      <c r="A10" s="32" t="s">
        <v>4</v>
      </c>
      <c r="B10" s="32"/>
      <c r="C10" s="32"/>
      <c r="D10" s="2">
        <f>'[1]Лист1'!$O$237</f>
        <v>7813.35</v>
      </c>
    </row>
    <row r="11" spans="1:3" ht="12.75">
      <c r="A11" s="3"/>
      <c r="B11" s="3"/>
      <c r="C11" s="3"/>
    </row>
    <row r="13" spans="1:2" ht="12.75">
      <c r="A13" s="2" t="s">
        <v>5</v>
      </c>
      <c r="B13" s="2" t="s">
        <v>6</v>
      </c>
    </row>
    <row r="14" spans="2:8" s="4" customFormat="1" ht="81" customHeight="1">
      <c r="B14" s="5" t="s">
        <v>12</v>
      </c>
      <c r="C14" s="5" t="s">
        <v>7</v>
      </c>
      <c r="D14" s="1" t="s">
        <v>20</v>
      </c>
      <c r="E14" s="5" t="s">
        <v>14</v>
      </c>
      <c r="F14" s="5" t="s">
        <v>8</v>
      </c>
      <c r="G14" s="5" t="s">
        <v>15</v>
      </c>
      <c r="H14" s="13"/>
    </row>
    <row r="15" spans="2:8" s="4" customFormat="1" ht="14.25" customHeight="1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14"/>
    </row>
    <row r="16" spans="2:8" s="6" customFormat="1" ht="48.75" customHeight="1">
      <c r="B16" s="7">
        <v>1</v>
      </c>
      <c r="C16" s="9" t="s">
        <v>25</v>
      </c>
      <c r="D16" s="7">
        <v>1693815.18</v>
      </c>
      <c r="E16" s="7">
        <v>1655093.13</v>
      </c>
      <c r="F16" s="7">
        <f>E16</f>
        <v>1655093.13</v>
      </c>
      <c r="G16" s="7">
        <v>4068</v>
      </c>
      <c r="H16" s="10"/>
    </row>
    <row r="17" spans="2:8" s="6" customFormat="1" ht="12.75" customHeight="1">
      <c r="B17" s="10"/>
      <c r="C17" s="11"/>
      <c r="D17" s="10"/>
      <c r="E17" s="10"/>
      <c r="F17" s="10"/>
      <c r="G17" s="10"/>
      <c r="H17" s="10"/>
    </row>
    <row r="18" ht="12.75">
      <c r="F18" s="8"/>
    </row>
    <row r="19" spans="1:2" ht="12.75">
      <c r="A19" s="2" t="s">
        <v>11</v>
      </c>
      <c r="B19" t="s">
        <v>26</v>
      </c>
    </row>
    <row r="20" spans="2:9" ht="12.75" customHeight="1">
      <c r="B20" s="33" t="s">
        <v>12</v>
      </c>
      <c r="C20" s="33" t="s">
        <v>13</v>
      </c>
      <c r="D20" s="28" t="s">
        <v>16</v>
      </c>
      <c r="E20" s="30"/>
      <c r="F20" s="30"/>
      <c r="G20" s="30"/>
      <c r="H20" s="30"/>
      <c r="I20" s="29"/>
    </row>
    <row r="21" spans="2:9" ht="12.75" customHeight="1">
      <c r="B21" s="34"/>
      <c r="C21" s="34"/>
      <c r="D21" s="39" t="s">
        <v>17</v>
      </c>
      <c r="E21" s="40"/>
      <c r="F21" s="40"/>
      <c r="G21" s="25"/>
      <c r="H21" s="24" t="s">
        <v>31</v>
      </c>
      <c r="I21" s="25"/>
    </row>
    <row r="22" spans="2:9" ht="51" customHeight="1">
      <c r="B22" s="35"/>
      <c r="C22" s="35"/>
      <c r="D22" s="20" t="s">
        <v>23</v>
      </c>
      <c r="E22" s="20" t="s">
        <v>30</v>
      </c>
      <c r="F22" s="20" t="s">
        <v>24</v>
      </c>
      <c r="G22" s="20" t="s">
        <v>27</v>
      </c>
      <c r="H22" s="26" t="s">
        <v>29</v>
      </c>
      <c r="I22" s="27"/>
    </row>
    <row r="23" spans="2:9" s="6" customFormat="1" ht="24" customHeight="1">
      <c r="B23" s="19">
        <v>1</v>
      </c>
      <c r="C23" s="19">
        <v>3500</v>
      </c>
      <c r="D23" s="19">
        <v>4</v>
      </c>
      <c r="E23" s="19">
        <v>0.01</v>
      </c>
      <c r="F23" s="19">
        <v>1</v>
      </c>
      <c r="G23" s="1" t="s">
        <v>28</v>
      </c>
      <c r="H23" s="28">
        <v>0.007</v>
      </c>
      <c r="I23" s="29"/>
    </row>
    <row r="24" ht="12.75" customHeight="1"/>
    <row r="25" ht="12.75" customHeight="1"/>
    <row r="26" spans="1:6" ht="12.75" customHeight="1">
      <c r="A26" t="s">
        <v>32</v>
      </c>
      <c r="B26" s="21" t="s">
        <v>33</v>
      </c>
      <c r="C26" s="16"/>
      <c r="D26" s="16"/>
      <c r="E26" s="16"/>
      <c r="F26" s="16"/>
    </row>
    <row r="27" spans="2:6" ht="51">
      <c r="B27" s="41" t="s">
        <v>34</v>
      </c>
      <c r="C27" s="42"/>
      <c r="D27" s="22" t="s">
        <v>35</v>
      </c>
      <c r="E27" s="22" t="s">
        <v>36</v>
      </c>
      <c r="F27" s="22" t="s">
        <v>37</v>
      </c>
    </row>
    <row r="28" spans="2:6" ht="12.75">
      <c r="B28" s="43" t="s">
        <v>40</v>
      </c>
      <c r="C28" s="44"/>
      <c r="D28" s="47" t="s">
        <v>41</v>
      </c>
      <c r="E28" s="49" t="s">
        <v>38</v>
      </c>
      <c r="F28" s="51">
        <v>3145381</v>
      </c>
    </row>
    <row r="29" spans="2:6" ht="182.25" customHeight="1">
      <c r="B29" s="45"/>
      <c r="C29" s="46"/>
      <c r="D29" s="48"/>
      <c r="E29" s="50"/>
      <c r="F29" s="52"/>
    </row>
    <row r="30" spans="2:6" ht="12.75">
      <c r="B30" s="36" t="s">
        <v>39</v>
      </c>
      <c r="C30" s="37"/>
      <c r="D30" s="37"/>
      <c r="E30" s="38"/>
      <c r="F30" s="23">
        <f>SUM(F28:F29)</f>
        <v>3145381</v>
      </c>
    </row>
    <row r="32" spans="2:5" ht="12.75">
      <c r="B32" s="2" t="s">
        <v>9</v>
      </c>
      <c r="D32" s="16" t="s">
        <v>10</v>
      </c>
      <c r="E32" s="16"/>
    </row>
    <row r="37" spans="2:3" ht="12.75">
      <c r="B37" s="17" t="s">
        <v>18</v>
      </c>
      <c r="C37" s="17"/>
    </row>
    <row r="38" spans="2:3" ht="12.75">
      <c r="B38" s="18" t="s">
        <v>19</v>
      </c>
      <c r="C38" s="18"/>
    </row>
  </sheetData>
  <sheetProtection/>
  <mergeCells count="17">
    <mergeCell ref="B30:E30"/>
    <mergeCell ref="D21:G21"/>
    <mergeCell ref="B27:C27"/>
    <mergeCell ref="B28:C29"/>
    <mergeCell ref="D28:D29"/>
    <mergeCell ref="E28:E29"/>
    <mergeCell ref="F28:F29"/>
    <mergeCell ref="H21:I21"/>
    <mergeCell ref="H22:I22"/>
    <mergeCell ref="H23:I23"/>
    <mergeCell ref="D20:I20"/>
    <mergeCell ref="A7:D7"/>
    <mergeCell ref="D9:E9"/>
    <mergeCell ref="A9:B9"/>
    <mergeCell ref="A10:C10"/>
    <mergeCell ref="B20:B22"/>
    <mergeCell ref="C20:C22"/>
  </mergeCells>
  <printOptions/>
  <pageMargins left="0.7480314960629921" right="0.35433070866141736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2012-11-22T05:44:32Z</cp:lastPrinted>
  <dcterms:created xsi:type="dcterms:W3CDTF">2007-06-06T09:04:35Z</dcterms:created>
  <dcterms:modified xsi:type="dcterms:W3CDTF">2012-11-27T05:45:27Z</dcterms:modified>
  <cp:category/>
  <cp:version/>
  <cp:contentType/>
  <cp:contentStatus/>
</cp:coreProperties>
</file>