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23130" windowHeight="9975"/>
  </bookViews>
  <sheets>
    <sheet name="отчет 2013" sheetId="1" r:id="rId1"/>
  </sheets>
  <calcPr calcId="125725"/>
</workbook>
</file>

<file path=xl/calcChain.xml><?xml version="1.0" encoding="utf-8"?>
<calcChain xmlns="http://schemas.openxmlformats.org/spreadsheetml/2006/main">
  <c r="A38" i="1"/>
  <c r="C7" l="1"/>
  <c r="A74" l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</calcChain>
</file>

<file path=xl/sharedStrings.xml><?xml version="1.0" encoding="utf-8"?>
<sst xmlns="http://schemas.openxmlformats.org/spreadsheetml/2006/main" count="102" uniqueCount="86">
  <si>
    <t>№ п/п</t>
  </si>
  <si>
    <t>Наименование услуг</t>
  </si>
  <si>
    <t>1.</t>
  </si>
  <si>
    <t>Техническое обслуживание конструктивных элементов и инженерных систем здания, относящихся к общему имуществу</t>
  </si>
  <si>
    <t>1.1.</t>
  </si>
  <si>
    <t xml:space="preserve">Конструктивные элементы </t>
  </si>
  <si>
    <t>1.2.</t>
  </si>
  <si>
    <t>Инженерные системы</t>
  </si>
  <si>
    <t>1.3.</t>
  </si>
  <si>
    <t>Контрольно-измерительные приборы, оборудование и автоматика</t>
  </si>
  <si>
    <t>1.4.</t>
  </si>
  <si>
    <t>Содержание придомовой территории</t>
  </si>
  <si>
    <t>Вывоз твердых бытовых отходов</t>
  </si>
  <si>
    <t>Содержание и текущий ремонт лифтового оборудования</t>
  </si>
  <si>
    <t>Управление многоквартирным домом</t>
  </si>
  <si>
    <t>Всего</t>
  </si>
  <si>
    <t>Год ввода</t>
  </si>
  <si>
    <t>Общая площадь жилых помещений, кв.м.</t>
  </si>
  <si>
    <t>Общая площадь нежилых помещений, кв.м.</t>
  </si>
  <si>
    <t>Доходы и расходы по содержанию и ремонту жилого дома</t>
  </si>
  <si>
    <t>Начислено</t>
  </si>
  <si>
    <t>Оплата</t>
  </si>
  <si>
    <t>Расходы</t>
  </si>
  <si>
    <t>Выполненые виды работ</t>
  </si>
  <si>
    <t>Капитальный ремонт общего имущества</t>
  </si>
  <si>
    <t>Сведения о должниках</t>
  </si>
  <si>
    <t>рублей</t>
  </si>
  <si>
    <t>2.</t>
  </si>
  <si>
    <t>Наименование видов доходов (организации, услуги)</t>
  </si>
  <si>
    <t>Расходование дополнительных доходов (по решению  совета дома)</t>
  </si>
  <si>
    <t>Сумма</t>
  </si>
  <si>
    <t>Стоимость работ</t>
  </si>
  <si>
    <t>_________________/_______________________________</t>
  </si>
  <si>
    <t>ООО "Управляющая компания по содержанию жилищного фонда"</t>
  </si>
  <si>
    <t>___________________/А.В. Захаров</t>
  </si>
  <si>
    <t>АРС (аварийная ремонтно-диспетчерская служба)</t>
  </si>
  <si>
    <t xml:space="preserve">№ квартиры, нежилого помещения </t>
  </si>
  <si>
    <t>Итого</t>
  </si>
  <si>
    <t>Председатель совета дома</t>
  </si>
  <si>
    <t>Директор</t>
  </si>
  <si>
    <t>Содержание мест общего пользования дома</t>
  </si>
  <si>
    <t>промывка системы</t>
  </si>
  <si>
    <t>Сумма расходов</t>
  </si>
  <si>
    <t>остаток средств</t>
  </si>
  <si>
    <t>Дополнительные доходы</t>
  </si>
  <si>
    <r>
      <t xml:space="preserve">за </t>
    </r>
    <r>
      <rPr>
        <b/>
        <u/>
        <sz val="9"/>
        <rFont val="Arial"/>
        <family val="2"/>
        <charset val="204"/>
      </rPr>
      <t xml:space="preserve">  2013  </t>
    </r>
    <r>
      <rPr>
        <b/>
        <sz val="9"/>
        <rFont val="Arial"/>
        <family val="2"/>
        <charset val="204"/>
      </rPr>
      <t>год</t>
    </r>
  </si>
  <si>
    <t>Подготовка к сезонной эксплуатации, в т.ч.:</t>
  </si>
  <si>
    <t>Текущий ремонт, в т.ч.:</t>
  </si>
  <si>
    <t>Остаток средств(+), перерасход(-)</t>
  </si>
  <si>
    <t>Всего общая площадь МКД, кв.м.</t>
  </si>
  <si>
    <t>I</t>
  </si>
  <si>
    <t>II</t>
  </si>
  <si>
    <t>Текущий ремонт общего имущества по решению совета дома (расшифровка п.4) и подготовка к сезонной эксплуатации</t>
  </si>
  <si>
    <t>Получено за 2013 г.</t>
  </si>
  <si>
    <t>тепловые узлы, 1 шт</t>
  </si>
  <si>
    <t>Отчет по содержанию и ремонту общего имущества дома № 19  по ул. Широтная</t>
  </si>
  <si>
    <t>кровля, 0,053 тыс.м.</t>
  </si>
  <si>
    <t>имежпанельные швы, 0,15 тыс.м</t>
  </si>
  <si>
    <t>854.16</t>
  </si>
  <si>
    <t>2064.43</t>
  </si>
  <si>
    <t>14354.08</t>
  </si>
  <si>
    <t>878.75</t>
  </si>
  <si>
    <t>17013.23</t>
  </si>
  <si>
    <t>6115.68</t>
  </si>
  <si>
    <t>1728.76</t>
  </si>
  <si>
    <t>2743.65</t>
  </si>
  <si>
    <t>1766.33</t>
  </si>
  <si>
    <t>1779.78</t>
  </si>
  <si>
    <t>14004.32</t>
  </si>
  <si>
    <t>2061.58</t>
  </si>
  <si>
    <t>931.09</t>
  </si>
  <si>
    <t>7019.31</t>
  </si>
  <si>
    <t>24250.50</t>
  </si>
  <si>
    <t>1841.82</t>
  </si>
  <si>
    <t>41316.09</t>
  </si>
  <si>
    <t>5908.96</t>
  </si>
  <si>
    <t>16102.18</t>
  </si>
  <si>
    <t>1771.86</t>
  </si>
  <si>
    <t>288.39</t>
  </si>
  <si>
    <t>11084.57</t>
  </si>
  <si>
    <t>7426.03</t>
  </si>
  <si>
    <t>44686.21</t>
  </si>
  <si>
    <t>32578.86</t>
  </si>
  <si>
    <t>25 Кварт.</t>
  </si>
  <si>
    <t>260570.62</t>
  </si>
  <si>
    <t>Текущий ремонт (по решению совета дома)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</si>
</sst>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8">
    <font>
      <sz val="11"/>
      <color theme="1"/>
      <name val="Calibri"/>
      <family val="2"/>
      <charset val="204"/>
      <scheme val="minor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b/>
      <u/>
      <sz val="9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2" fillId="0" borderId="0" xfId="0" applyFont="1"/>
    <xf numFmtId="0" fontId="1" fillId="2" borderId="2" xfId="0" applyFont="1" applyFill="1" applyBorder="1"/>
    <xf numFmtId="0" fontId="1" fillId="2" borderId="3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/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" xfId="0" applyFont="1" applyBorder="1"/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/>
    <xf numFmtId="0" fontId="1" fillId="0" borderId="0" xfId="0" applyFont="1" applyAlignment="1">
      <alignment horizontal="center"/>
    </xf>
    <xf numFmtId="2" fontId="1" fillId="0" borderId="0" xfId="0" applyNumberFormat="1" applyFont="1"/>
    <xf numFmtId="2" fontId="1" fillId="0" borderId="0" xfId="0" applyNumberFormat="1" applyFont="1" applyAlignment="1">
      <alignment vertical="center"/>
    </xf>
    <xf numFmtId="0" fontId="1" fillId="2" borderId="5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horizontal="left"/>
    </xf>
    <xf numFmtId="0" fontId="1" fillId="2" borderId="2" xfId="0" applyFont="1" applyFill="1" applyBorder="1" applyAlignment="1">
      <alignment vertical="center"/>
    </xf>
    <xf numFmtId="0" fontId="1" fillId="0" borderId="0" xfId="0" applyFont="1" applyAlignment="1">
      <alignment vertical="center" wrapText="1"/>
    </xf>
    <xf numFmtId="0" fontId="1" fillId="2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2" fontId="1" fillId="0" borderId="0" xfId="0" applyNumberFormat="1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164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 wrapText="1"/>
    </xf>
    <xf numFmtId="1" fontId="1" fillId="0" borderId="1" xfId="0" applyNumberFormat="1" applyFont="1" applyBorder="1" applyAlignment="1">
      <alignment vertical="center"/>
    </xf>
    <xf numFmtId="1" fontId="2" fillId="0" borderId="1" xfId="0" applyNumberFormat="1" applyFont="1" applyBorder="1" applyAlignment="1">
      <alignment horizontal="center" vertical="center"/>
    </xf>
    <xf numFmtId="0" fontId="2" fillId="2" borderId="5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3" fontId="2" fillId="2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/>
    <xf numFmtId="1" fontId="1" fillId="0" borderId="0" xfId="0" applyNumberFormat="1" applyFont="1" applyBorder="1" applyAlignment="1">
      <alignment vertical="center"/>
    </xf>
    <xf numFmtId="1" fontId="2" fillId="0" borderId="0" xfId="0" applyNumberFormat="1" applyFont="1" applyBorder="1" applyAlignment="1">
      <alignment horizontal="center" vertical="center"/>
    </xf>
    <xf numFmtId="0" fontId="5" fillId="0" borderId="0" xfId="0" applyFont="1"/>
    <xf numFmtId="0" fontId="2" fillId="2" borderId="0" xfId="0" applyFont="1" applyFill="1" applyAlignment="1">
      <alignment horizontal="center" vertical="center"/>
    </xf>
    <xf numFmtId="0" fontId="2" fillId="2" borderId="0" xfId="0" applyFont="1" applyFill="1"/>
    <xf numFmtId="0" fontId="3" fillId="0" borderId="5" xfId="0" applyFont="1" applyBorder="1" applyAlignment="1">
      <alignment horizontal="left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" fontId="1" fillId="0" borderId="0" xfId="0" applyNumberFormat="1" applyFont="1"/>
    <xf numFmtId="1" fontId="1" fillId="0" borderId="0" xfId="0" applyNumberFormat="1" applyFont="1" applyAlignment="1">
      <alignment vertical="center"/>
    </xf>
    <xf numFmtId="165" fontId="1" fillId="0" borderId="0" xfId="0" applyNumberFormat="1" applyFont="1" applyAlignment="1">
      <alignment horizontal="center" vertical="center"/>
    </xf>
    <xf numFmtId="1" fontId="1" fillId="2" borderId="2" xfId="0" applyNumberFormat="1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/>
    <xf numFmtId="1" fontId="1" fillId="2" borderId="2" xfId="0" applyNumberFormat="1" applyFont="1" applyFill="1" applyBorder="1" applyAlignment="1">
      <alignment horizontal="center" vertical="center"/>
    </xf>
    <xf numFmtId="1" fontId="2" fillId="2" borderId="2" xfId="0" applyNumberFormat="1" applyFont="1" applyFill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wrapText="1"/>
    </xf>
    <xf numFmtId="0" fontId="6" fillId="2" borderId="2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/>
    <xf numFmtId="1" fontId="1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wrapText="1"/>
    </xf>
    <xf numFmtId="0" fontId="2" fillId="2" borderId="0" xfId="0" applyFont="1" applyFill="1" applyBorder="1" applyAlignment="1">
      <alignment vertical="center" wrapText="1"/>
    </xf>
    <xf numFmtId="3" fontId="2" fillId="2" borderId="0" xfId="0" applyNumberFormat="1" applyFont="1" applyFill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1" fontId="1" fillId="2" borderId="4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wrapText="1"/>
    </xf>
    <xf numFmtId="3" fontId="1" fillId="0" borderId="0" xfId="0" applyNumberFormat="1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4"/>
  <sheetViews>
    <sheetView tabSelected="1" zoomScale="110" zoomScaleNormal="110" workbookViewId="0">
      <selection activeCell="A17" sqref="A17:XFD17"/>
    </sheetView>
  </sheetViews>
  <sheetFormatPr defaultColWidth="9.140625" defaultRowHeight="12"/>
  <cols>
    <col min="1" max="1" width="5.42578125" style="1" customWidth="1"/>
    <col min="2" max="2" width="84.28515625" style="2" customWidth="1"/>
    <col min="3" max="3" width="13.7109375" style="12" customWidth="1"/>
    <col min="4" max="4" width="13.42578125" style="12" customWidth="1"/>
    <col min="5" max="5" width="13" style="12" customWidth="1"/>
    <col min="6" max="6" width="12.85546875" style="1" customWidth="1"/>
    <col min="7" max="7" width="11.42578125" style="2" bestFit="1" customWidth="1"/>
    <col min="8" max="9" width="9.85546875" style="2" bestFit="1" customWidth="1"/>
    <col min="10" max="16384" width="9.140625" style="2"/>
  </cols>
  <sheetData>
    <row r="1" spans="1:9">
      <c r="B1" s="44" t="s">
        <v>55</v>
      </c>
    </row>
    <row r="2" spans="1:9">
      <c r="B2" s="3" t="s">
        <v>45</v>
      </c>
    </row>
    <row r="3" spans="1:9" ht="12.75" customHeight="1"/>
    <row r="4" spans="1:9" ht="12" customHeight="1">
      <c r="B4" s="2" t="s">
        <v>16</v>
      </c>
      <c r="C4" s="12">
        <v>1991</v>
      </c>
    </row>
    <row r="5" spans="1:9" hidden="1">
      <c r="B5" s="2" t="s">
        <v>17</v>
      </c>
      <c r="C5" s="12">
        <v>5204.6000000000004</v>
      </c>
    </row>
    <row r="6" spans="1:9" hidden="1">
      <c r="B6" s="2" t="s">
        <v>18</v>
      </c>
      <c r="C6" s="12">
        <v>105.1</v>
      </c>
    </row>
    <row r="7" spans="1:9">
      <c r="B7" s="2" t="s">
        <v>49</v>
      </c>
      <c r="C7" s="19">
        <f>SUM(C5:C6)</f>
        <v>5309.7000000000007</v>
      </c>
    </row>
    <row r="9" spans="1:9">
      <c r="A9" s="45">
        <v>1</v>
      </c>
      <c r="B9" s="46" t="s">
        <v>19</v>
      </c>
      <c r="C9" s="24"/>
      <c r="E9" s="25" t="s">
        <v>26</v>
      </c>
    </row>
    <row r="10" spans="1:9" ht="6" customHeight="1">
      <c r="A10" s="83" t="s">
        <v>0</v>
      </c>
      <c r="B10" s="4"/>
      <c r="C10" s="80" t="s">
        <v>20</v>
      </c>
      <c r="D10" s="80" t="s">
        <v>21</v>
      </c>
      <c r="E10" s="80" t="s">
        <v>22</v>
      </c>
    </row>
    <row r="11" spans="1:9">
      <c r="A11" s="83"/>
      <c r="B11" s="5" t="s">
        <v>1</v>
      </c>
      <c r="C11" s="81"/>
      <c r="D11" s="81"/>
      <c r="E11" s="81"/>
    </row>
    <row r="12" spans="1:9" ht="3" customHeight="1">
      <c r="A12" s="83"/>
      <c r="B12" s="7"/>
      <c r="C12" s="82"/>
      <c r="D12" s="82"/>
      <c r="E12" s="82"/>
    </row>
    <row r="13" spans="1:9">
      <c r="A13" s="8">
        <v>1</v>
      </c>
      <c r="B13" s="9">
        <v>2</v>
      </c>
      <c r="C13" s="8">
        <v>3</v>
      </c>
      <c r="D13" s="8">
        <v>4</v>
      </c>
      <c r="E13" s="8">
        <v>5</v>
      </c>
    </row>
    <row r="14" spans="1:9" ht="30" customHeight="1">
      <c r="A14" s="10" t="s">
        <v>2</v>
      </c>
      <c r="B14" s="36" t="s">
        <v>3</v>
      </c>
      <c r="C14" s="53">
        <v>390982.49</v>
      </c>
      <c r="D14" s="62">
        <v>383162.84019999998</v>
      </c>
      <c r="E14" s="62">
        <v>383162.84019999998</v>
      </c>
      <c r="F14" s="28"/>
    </row>
    <row r="15" spans="1:9" ht="15" customHeight="1">
      <c r="A15" s="11" t="s">
        <v>4</v>
      </c>
      <c r="B15" s="20" t="s">
        <v>5</v>
      </c>
      <c r="C15" s="52">
        <v>95194.2</v>
      </c>
      <c r="D15" s="52">
        <v>93290.315999999992</v>
      </c>
      <c r="E15" s="52">
        <v>93290.315999999992</v>
      </c>
      <c r="F15" s="70"/>
      <c r="G15" s="18"/>
      <c r="I15" s="18"/>
    </row>
    <row r="16" spans="1:9" ht="15" customHeight="1">
      <c r="A16" s="11" t="s">
        <v>6</v>
      </c>
      <c r="B16" s="20" t="s">
        <v>7</v>
      </c>
      <c r="C16" s="59">
        <v>224023.74000000002</v>
      </c>
      <c r="D16" s="52">
        <v>219543.26520000002</v>
      </c>
      <c r="E16" s="52">
        <v>219543.26520000002</v>
      </c>
    </row>
    <row r="17" spans="1:8" ht="15" customHeight="1">
      <c r="A17" s="11" t="s">
        <v>8</v>
      </c>
      <c r="B17" s="47" t="s">
        <v>9</v>
      </c>
      <c r="C17" s="48">
        <v>4494.01</v>
      </c>
      <c r="D17" s="54">
        <v>4404.1297999999997</v>
      </c>
      <c r="E17" s="54">
        <v>4404.1297999999997</v>
      </c>
      <c r="F17" s="28"/>
    </row>
    <row r="18" spans="1:8" s="12" customFormat="1" ht="15" customHeight="1">
      <c r="A18" s="11" t="s">
        <v>10</v>
      </c>
      <c r="B18" s="20" t="s">
        <v>35</v>
      </c>
      <c r="C18" s="59">
        <v>67270.539999999994</v>
      </c>
      <c r="D18" s="59">
        <v>65925.129199999996</v>
      </c>
      <c r="E18" s="59">
        <v>65925.129199999996</v>
      </c>
      <c r="F18" s="1"/>
      <c r="G18" s="50"/>
    </row>
    <row r="19" spans="1:8" ht="15" customHeight="1">
      <c r="A19" s="10">
        <v>2</v>
      </c>
      <c r="B19" s="36" t="s">
        <v>11</v>
      </c>
      <c r="C19" s="60">
        <v>105348.22</v>
      </c>
      <c r="D19" s="60">
        <v>103241.2556</v>
      </c>
      <c r="E19" s="60">
        <v>103241.2556</v>
      </c>
      <c r="F19" s="51"/>
    </row>
    <row r="20" spans="1:8" ht="15" customHeight="1">
      <c r="A20" s="10">
        <v>3</v>
      </c>
      <c r="B20" s="36" t="s">
        <v>40</v>
      </c>
      <c r="C20" s="62">
        <v>223389.07</v>
      </c>
      <c r="D20" s="61">
        <v>218921.2886</v>
      </c>
      <c r="E20" s="61">
        <v>218921.2886</v>
      </c>
    </row>
    <row r="21" spans="1:8" s="14" customFormat="1" ht="15" customHeight="1">
      <c r="A21" s="10">
        <v>4</v>
      </c>
      <c r="B21" s="31" t="s">
        <v>85</v>
      </c>
      <c r="C21" s="35">
        <v>225292.94</v>
      </c>
      <c r="D21" s="35">
        <v>116021.73</v>
      </c>
      <c r="E21" s="35">
        <v>0</v>
      </c>
      <c r="F21" s="29"/>
    </row>
    <row r="22" spans="1:8" ht="15" customHeight="1">
      <c r="A22" s="10">
        <v>5</v>
      </c>
      <c r="B22" s="37" t="s">
        <v>12</v>
      </c>
      <c r="C22" s="35">
        <v>96939.6</v>
      </c>
      <c r="D22" s="35">
        <v>95000.808000000005</v>
      </c>
      <c r="E22" s="35">
        <v>95000.808000000005</v>
      </c>
    </row>
    <row r="23" spans="1:8" ht="15" customHeight="1">
      <c r="A23" s="10">
        <v>6</v>
      </c>
      <c r="B23" s="36" t="s">
        <v>13</v>
      </c>
      <c r="C23" s="62">
        <v>283235.94</v>
      </c>
      <c r="D23" s="62">
        <v>277571.22119999997</v>
      </c>
      <c r="E23" s="35">
        <v>277571.22119999997</v>
      </c>
      <c r="F23" s="28"/>
    </row>
    <row r="24" spans="1:8" ht="15" customHeight="1">
      <c r="A24" s="10">
        <v>7</v>
      </c>
      <c r="B24" s="36" t="s">
        <v>14</v>
      </c>
      <c r="C24" s="35">
        <v>139359.4</v>
      </c>
      <c r="D24" s="35">
        <v>136572.212</v>
      </c>
      <c r="E24" s="35">
        <v>136572.212</v>
      </c>
    </row>
    <row r="25" spans="1:8" ht="13.5" customHeight="1">
      <c r="A25" s="15"/>
      <c r="B25" s="36" t="s">
        <v>15</v>
      </c>
      <c r="C25" s="38">
        <v>1464547.66</v>
      </c>
      <c r="D25" s="38">
        <v>1330491.3555999999</v>
      </c>
      <c r="E25" s="38">
        <v>1214469.6255999999</v>
      </c>
      <c r="F25" s="32"/>
      <c r="G25" s="33"/>
      <c r="H25" s="49"/>
    </row>
    <row r="26" spans="1:8" ht="13.5" customHeight="1">
      <c r="A26" s="40"/>
      <c r="B26" s="72"/>
      <c r="C26" s="73"/>
      <c r="D26" s="73"/>
      <c r="E26" s="73"/>
      <c r="F26" s="32"/>
      <c r="G26" s="33"/>
      <c r="H26" s="49"/>
    </row>
    <row r="27" spans="1:8" ht="13.5" customHeight="1">
      <c r="A27" s="40"/>
      <c r="B27" s="72"/>
      <c r="C27" s="73"/>
      <c r="D27" s="73"/>
      <c r="E27" s="73"/>
      <c r="F27" s="32"/>
      <c r="G27" s="33"/>
      <c r="H27" s="49"/>
    </row>
    <row r="28" spans="1:8" s="3" customFormat="1">
      <c r="A28" s="14" t="s">
        <v>4</v>
      </c>
      <c r="B28" s="3" t="s">
        <v>52</v>
      </c>
      <c r="C28" s="25"/>
      <c r="D28" s="25"/>
      <c r="E28" s="25"/>
      <c r="F28" s="14" t="s">
        <v>26</v>
      </c>
    </row>
    <row r="29" spans="1:8" ht="12" customHeight="1">
      <c r="A29" s="83" t="s">
        <v>0</v>
      </c>
      <c r="B29" s="4"/>
      <c r="C29" s="80" t="s">
        <v>31</v>
      </c>
      <c r="D29" s="80" t="s">
        <v>20</v>
      </c>
      <c r="E29" s="80" t="s">
        <v>21</v>
      </c>
      <c r="F29" s="80" t="s">
        <v>48</v>
      </c>
    </row>
    <row r="30" spans="1:8">
      <c r="A30" s="83"/>
      <c r="B30" s="5" t="s">
        <v>23</v>
      </c>
      <c r="C30" s="81"/>
      <c r="D30" s="81"/>
      <c r="E30" s="81"/>
      <c r="F30" s="85"/>
    </row>
    <row r="31" spans="1:8" ht="20.25" customHeight="1">
      <c r="A31" s="83"/>
      <c r="B31" s="7"/>
      <c r="C31" s="82"/>
      <c r="D31" s="82"/>
      <c r="E31" s="82"/>
      <c r="F31" s="86"/>
    </row>
    <row r="32" spans="1:8">
      <c r="A32" s="8">
        <v>1</v>
      </c>
      <c r="B32" s="9">
        <v>2</v>
      </c>
      <c r="C32" s="8">
        <v>3</v>
      </c>
      <c r="D32" s="8">
        <v>4</v>
      </c>
      <c r="E32" s="8">
        <v>5</v>
      </c>
      <c r="F32" s="8">
        <v>6</v>
      </c>
    </row>
    <row r="33" spans="1:6">
      <c r="A33" s="8" t="s">
        <v>50</v>
      </c>
      <c r="B33" s="21" t="s">
        <v>47</v>
      </c>
      <c r="C33" s="8">
        <v>0</v>
      </c>
      <c r="D33" s="54">
        <v>225292.94</v>
      </c>
      <c r="E33" s="54">
        <v>116021.73</v>
      </c>
      <c r="F33" s="54">
        <v>116021.73</v>
      </c>
    </row>
    <row r="34" spans="1:6">
      <c r="A34" s="8" t="s">
        <v>51</v>
      </c>
      <c r="B34" s="21" t="s">
        <v>46</v>
      </c>
      <c r="C34" s="8"/>
      <c r="D34" s="8"/>
      <c r="E34" s="8"/>
      <c r="F34" s="8"/>
    </row>
    <row r="35" spans="1:6">
      <c r="A35" s="8">
        <v>1</v>
      </c>
      <c r="B35" s="21" t="s">
        <v>56</v>
      </c>
      <c r="C35" s="8">
        <v>33278</v>
      </c>
      <c r="D35" s="8"/>
      <c r="E35" s="8"/>
      <c r="F35" s="8"/>
    </row>
    <row r="36" spans="1:6">
      <c r="A36" s="8">
        <v>2</v>
      </c>
      <c r="B36" s="21" t="s">
        <v>57</v>
      </c>
      <c r="C36" s="76">
        <v>35660</v>
      </c>
      <c r="D36" s="8"/>
      <c r="E36" s="8"/>
      <c r="F36" s="8"/>
    </row>
    <row r="37" spans="1:6">
      <c r="A37" s="8">
        <v>3</v>
      </c>
      <c r="B37" s="13" t="s">
        <v>54</v>
      </c>
      <c r="C37" s="15">
        <v>10711</v>
      </c>
      <c r="D37" s="26"/>
      <c r="E37" s="26"/>
      <c r="F37" s="15"/>
    </row>
    <row r="38" spans="1:6">
      <c r="A38" s="8">
        <f t="shared" ref="A38" si="0">A37+1</f>
        <v>4</v>
      </c>
      <c r="B38" s="13" t="s">
        <v>41</v>
      </c>
      <c r="C38" s="15">
        <v>0</v>
      </c>
      <c r="D38" s="26"/>
      <c r="E38" s="26"/>
      <c r="F38" s="15"/>
    </row>
    <row r="39" spans="1:6">
      <c r="A39" s="15"/>
      <c r="B39" s="13" t="s">
        <v>37</v>
      </c>
      <c r="C39" s="54">
        <v>79649</v>
      </c>
      <c r="D39" s="13"/>
      <c r="E39" s="13"/>
      <c r="F39" s="13"/>
    </row>
    <row r="40" spans="1:6">
      <c r="A40" s="40"/>
      <c r="B40" s="41"/>
      <c r="C40" s="74"/>
      <c r="D40" s="41"/>
      <c r="E40" s="41"/>
      <c r="F40" s="41"/>
    </row>
    <row r="41" spans="1:6">
      <c r="A41" s="40"/>
      <c r="B41" s="41"/>
      <c r="C41" s="74"/>
      <c r="D41" s="41"/>
      <c r="E41" s="41"/>
      <c r="F41" s="41"/>
    </row>
    <row r="42" spans="1:6" s="3" customFormat="1">
      <c r="A42" s="14" t="s">
        <v>27</v>
      </c>
      <c r="B42" s="3" t="s">
        <v>44</v>
      </c>
      <c r="C42" s="25"/>
      <c r="D42" s="25"/>
      <c r="E42" s="25"/>
      <c r="F42" s="14" t="s">
        <v>26</v>
      </c>
    </row>
    <row r="43" spans="1:6">
      <c r="A43" s="83" t="s">
        <v>0</v>
      </c>
      <c r="B43" s="4"/>
      <c r="C43" s="80" t="s">
        <v>42</v>
      </c>
      <c r="D43" s="80" t="s">
        <v>20</v>
      </c>
      <c r="E43" s="80" t="s">
        <v>21</v>
      </c>
      <c r="F43" s="80" t="s">
        <v>43</v>
      </c>
    </row>
    <row r="44" spans="1:6">
      <c r="A44" s="83"/>
      <c r="B44" s="17" t="s">
        <v>28</v>
      </c>
      <c r="C44" s="81"/>
      <c r="D44" s="81"/>
      <c r="E44" s="81"/>
      <c r="F44" s="87"/>
    </row>
    <row r="45" spans="1:6" ht="20.25" customHeight="1">
      <c r="A45" s="83"/>
      <c r="B45" s="7"/>
      <c r="C45" s="82"/>
      <c r="D45" s="82"/>
      <c r="E45" s="82"/>
      <c r="F45" s="88"/>
    </row>
    <row r="46" spans="1:6">
      <c r="A46" s="8">
        <v>1</v>
      </c>
      <c r="B46" s="9">
        <v>2</v>
      </c>
      <c r="C46" s="8">
        <v>3</v>
      </c>
      <c r="D46" s="8">
        <v>4</v>
      </c>
      <c r="E46" s="8">
        <v>5</v>
      </c>
      <c r="F46" s="8">
        <v>6</v>
      </c>
    </row>
    <row r="47" spans="1:6">
      <c r="A47" s="15"/>
      <c r="B47" s="13" t="s">
        <v>53</v>
      </c>
      <c r="C47" s="15"/>
      <c r="D47" s="26"/>
      <c r="E47" s="26"/>
      <c r="F47" s="15">
        <v>116285</v>
      </c>
    </row>
    <row r="48" spans="1:6">
      <c r="A48" s="15"/>
      <c r="B48" s="16" t="s">
        <v>29</v>
      </c>
      <c r="C48" s="26"/>
      <c r="D48" s="26"/>
      <c r="E48" s="26"/>
      <c r="F48" s="15"/>
    </row>
    <row r="49" spans="1:6">
      <c r="A49" s="15"/>
      <c r="B49" s="13"/>
      <c r="C49" s="34"/>
      <c r="D49" s="34"/>
      <c r="E49" s="34"/>
      <c r="F49" s="54"/>
    </row>
    <row r="50" spans="1:6">
      <c r="A50" s="15"/>
      <c r="B50" s="13" t="s">
        <v>37</v>
      </c>
      <c r="C50" s="34">
        <v>0</v>
      </c>
      <c r="D50" s="34"/>
      <c r="E50" s="34"/>
      <c r="F50" s="35">
        <v>116285</v>
      </c>
    </row>
    <row r="51" spans="1:6">
      <c r="A51" s="40"/>
      <c r="B51" s="41"/>
      <c r="C51" s="42"/>
      <c r="D51" s="42"/>
      <c r="E51" s="42"/>
      <c r="F51" s="43"/>
    </row>
    <row r="52" spans="1:6">
      <c r="A52" s="40"/>
      <c r="B52" s="41"/>
      <c r="C52" s="42"/>
      <c r="D52" s="42"/>
      <c r="E52" s="42"/>
      <c r="F52" s="43"/>
    </row>
    <row r="53" spans="1:6">
      <c r="A53" s="40"/>
      <c r="B53" s="41"/>
      <c r="C53" s="42"/>
      <c r="D53" s="42"/>
      <c r="E53" s="42"/>
      <c r="F53" s="43"/>
    </row>
    <row r="54" spans="1:6">
      <c r="A54" s="40"/>
      <c r="B54" s="41"/>
      <c r="C54" s="42"/>
      <c r="D54" s="42"/>
      <c r="E54" s="42"/>
      <c r="F54" s="43"/>
    </row>
    <row r="55" spans="1:6">
      <c r="A55" s="40"/>
      <c r="B55" s="41"/>
      <c r="C55" s="42"/>
      <c r="D55" s="42"/>
      <c r="E55" s="42"/>
      <c r="F55" s="43"/>
    </row>
    <row r="56" spans="1:6">
      <c r="A56" s="40"/>
      <c r="B56" s="41"/>
      <c r="C56" s="42"/>
      <c r="D56" s="42"/>
      <c r="E56" s="42"/>
      <c r="F56" s="43"/>
    </row>
    <row r="57" spans="1:6">
      <c r="A57" s="40"/>
      <c r="B57" s="41"/>
      <c r="C57" s="42"/>
      <c r="D57" s="42"/>
      <c r="E57" s="42"/>
      <c r="F57" s="43"/>
    </row>
    <row r="58" spans="1:6">
      <c r="A58" s="40"/>
      <c r="B58" s="41"/>
      <c r="C58" s="42"/>
      <c r="D58" s="42"/>
      <c r="E58" s="42"/>
      <c r="F58" s="43"/>
    </row>
    <row r="59" spans="1:6" s="3" customFormat="1">
      <c r="A59" s="14">
        <v>3</v>
      </c>
      <c r="B59" s="3" t="s">
        <v>24</v>
      </c>
      <c r="C59" s="25" t="s">
        <v>26</v>
      </c>
      <c r="D59" s="25"/>
      <c r="E59" s="25"/>
      <c r="F59" s="14"/>
    </row>
    <row r="60" spans="1:6">
      <c r="A60" s="83" t="s">
        <v>0</v>
      </c>
      <c r="B60" s="4"/>
      <c r="C60" s="80" t="s">
        <v>31</v>
      </c>
    </row>
    <row r="61" spans="1:6">
      <c r="A61" s="83"/>
      <c r="B61" s="5" t="s">
        <v>23</v>
      </c>
      <c r="C61" s="81"/>
    </row>
    <row r="62" spans="1:6">
      <c r="A62" s="83"/>
      <c r="B62" s="7"/>
      <c r="C62" s="82"/>
    </row>
    <row r="63" spans="1:6">
      <c r="A63" s="8">
        <v>1</v>
      </c>
      <c r="B63" s="9">
        <v>2</v>
      </c>
      <c r="C63" s="8">
        <v>3</v>
      </c>
    </row>
    <row r="64" spans="1:6">
      <c r="A64" s="15"/>
      <c r="B64" s="71"/>
      <c r="C64" s="75"/>
    </row>
    <row r="65" spans="1:6">
      <c r="A65" s="40"/>
      <c r="B65" s="77"/>
      <c r="C65" s="78"/>
    </row>
    <row r="66" spans="1:6">
      <c r="A66" s="40"/>
      <c r="B66" s="77"/>
      <c r="C66" s="78"/>
    </row>
    <row r="67" spans="1:6">
      <c r="A67" s="40"/>
      <c r="B67" s="77"/>
      <c r="C67" s="78"/>
    </row>
    <row r="68" spans="1:6" s="3" customFormat="1">
      <c r="A68" s="14">
        <v>5</v>
      </c>
      <c r="B68" s="3" t="s">
        <v>25</v>
      </c>
      <c r="C68" s="25" t="s">
        <v>26</v>
      </c>
      <c r="D68" s="25"/>
      <c r="E68" s="25"/>
      <c r="F68" s="14"/>
    </row>
    <row r="69" spans="1:6">
      <c r="A69" s="83" t="s">
        <v>0</v>
      </c>
      <c r="B69" s="22"/>
      <c r="C69" s="80" t="s">
        <v>30</v>
      </c>
    </row>
    <row r="70" spans="1:6" ht="9.75" customHeight="1">
      <c r="A70" s="83"/>
      <c r="B70" s="6" t="s">
        <v>36</v>
      </c>
      <c r="C70" s="81"/>
    </row>
    <row r="71" spans="1:6" ht="2.25" customHeight="1">
      <c r="A71" s="83"/>
      <c r="B71" s="7"/>
      <c r="C71" s="82"/>
    </row>
    <row r="72" spans="1:6" s="58" customFormat="1" ht="11.25">
      <c r="A72" s="55">
        <v>1</v>
      </c>
      <c r="B72" s="64">
        <v>2</v>
      </c>
      <c r="C72" s="65">
        <v>3</v>
      </c>
      <c r="D72" s="56"/>
      <c r="E72" s="56"/>
      <c r="F72" s="57"/>
    </row>
    <row r="73" spans="1:6" s="58" customFormat="1" ht="12.95" customHeight="1">
      <c r="A73" s="66">
        <v>1</v>
      </c>
      <c r="B73" s="39">
        <v>1</v>
      </c>
      <c r="C73" s="39" t="s">
        <v>58</v>
      </c>
      <c r="D73" s="56"/>
      <c r="E73" s="56"/>
      <c r="F73" s="57"/>
    </row>
    <row r="74" spans="1:6" s="58" customFormat="1" ht="12.95" customHeight="1">
      <c r="A74" s="66">
        <f>A73+1</f>
        <v>2</v>
      </c>
      <c r="B74" s="39">
        <v>3</v>
      </c>
      <c r="C74" s="39" t="s">
        <v>59</v>
      </c>
      <c r="D74" s="56"/>
      <c r="E74" s="56"/>
      <c r="F74" s="57"/>
    </row>
    <row r="75" spans="1:6" s="58" customFormat="1" ht="12.95" customHeight="1">
      <c r="A75" s="66">
        <f t="shared" ref="A75:A97" si="1">A74+1</f>
        <v>3</v>
      </c>
      <c r="B75" s="39">
        <v>4</v>
      </c>
      <c r="C75" s="39" t="s">
        <v>60</v>
      </c>
      <c r="D75" s="56"/>
      <c r="E75" s="56"/>
      <c r="F75" s="57"/>
    </row>
    <row r="76" spans="1:6" s="58" customFormat="1" ht="12.95" customHeight="1">
      <c r="A76" s="66">
        <f t="shared" si="1"/>
        <v>4</v>
      </c>
      <c r="B76" s="39">
        <v>7</v>
      </c>
      <c r="C76" s="39" t="s">
        <v>61</v>
      </c>
      <c r="D76" s="56"/>
      <c r="E76" s="56"/>
      <c r="F76" s="57"/>
    </row>
    <row r="77" spans="1:6" s="58" customFormat="1" ht="12.95" customHeight="1">
      <c r="A77" s="66">
        <f t="shared" si="1"/>
        <v>5</v>
      </c>
      <c r="B77" s="39">
        <v>8</v>
      </c>
      <c r="C77" s="39" t="s">
        <v>62</v>
      </c>
      <c r="D77" s="56"/>
      <c r="E77" s="56"/>
      <c r="F77" s="57"/>
    </row>
    <row r="78" spans="1:6" s="58" customFormat="1" ht="12.95" customHeight="1">
      <c r="A78" s="66">
        <f t="shared" si="1"/>
        <v>6</v>
      </c>
      <c r="B78" s="39">
        <v>9</v>
      </c>
      <c r="C78" s="39" t="s">
        <v>63</v>
      </c>
      <c r="D78" s="56"/>
      <c r="E78" s="56"/>
      <c r="F78" s="57"/>
    </row>
    <row r="79" spans="1:6" s="58" customFormat="1" ht="12.95" customHeight="1">
      <c r="A79" s="66">
        <f t="shared" si="1"/>
        <v>7</v>
      </c>
      <c r="B79" s="39">
        <v>13</v>
      </c>
      <c r="C79" s="39" t="s">
        <v>64</v>
      </c>
      <c r="D79" s="56"/>
      <c r="E79" s="56"/>
      <c r="F79" s="57"/>
    </row>
    <row r="80" spans="1:6" s="58" customFormat="1" ht="12.95" customHeight="1">
      <c r="A80" s="66">
        <f t="shared" si="1"/>
        <v>8</v>
      </c>
      <c r="B80" s="39">
        <v>15</v>
      </c>
      <c r="C80" s="39" t="s">
        <v>65</v>
      </c>
      <c r="D80" s="56"/>
      <c r="E80" s="56"/>
      <c r="F80" s="57"/>
    </row>
    <row r="81" spans="1:6" s="58" customFormat="1" ht="12.95" customHeight="1">
      <c r="A81" s="66">
        <f t="shared" si="1"/>
        <v>9</v>
      </c>
      <c r="B81" s="39">
        <v>17</v>
      </c>
      <c r="C81" s="39" t="s">
        <v>66</v>
      </c>
      <c r="D81" s="56"/>
      <c r="E81" s="56"/>
      <c r="F81" s="57"/>
    </row>
    <row r="82" spans="1:6" s="58" customFormat="1" ht="12.95" customHeight="1">
      <c r="A82" s="66">
        <f t="shared" si="1"/>
        <v>10</v>
      </c>
      <c r="B82" s="39">
        <v>18</v>
      </c>
      <c r="C82" s="39" t="s">
        <v>67</v>
      </c>
      <c r="D82" s="56"/>
      <c r="E82" s="56"/>
      <c r="F82" s="57"/>
    </row>
    <row r="83" spans="1:6" s="58" customFormat="1" ht="12.95" customHeight="1">
      <c r="A83" s="66">
        <f t="shared" si="1"/>
        <v>11</v>
      </c>
      <c r="B83" s="39">
        <v>25</v>
      </c>
      <c r="C83" s="39" t="s">
        <v>68</v>
      </c>
      <c r="D83" s="56"/>
      <c r="E83" s="56"/>
      <c r="F83" s="57"/>
    </row>
    <row r="84" spans="1:6" s="58" customFormat="1" ht="12.95" customHeight="1">
      <c r="A84" s="66">
        <f t="shared" si="1"/>
        <v>12</v>
      </c>
      <c r="B84" s="39">
        <v>29</v>
      </c>
      <c r="C84" s="39" t="s">
        <v>69</v>
      </c>
      <c r="D84" s="56"/>
      <c r="E84" s="56"/>
      <c r="F84" s="57"/>
    </row>
    <row r="85" spans="1:6" s="58" customFormat="1" ht="12.95" customHeight="1">
      <c r="A85" s="66">
        <f t="shared" si="1"/>
        <v>13</v>
      </c>
      <c r="B85" s="39">
        <v>32</v>
      </c>
      <c r="C85" s="39" t="s">
        <v>70</v>
      </c>
      <c r="D85" s="56"/>
      <c r="E85" s="56"/>
      <c r="F85" s="57"/>
    </row>
    <row r="86" spans="1:6" s="58" customFormat="1" ht="12.95" customHeight="1">
      <c r="A86" s="66">
        <f t="shared" si="1"/>
        <v>14</v>
      </c>
      <c r="B86" s="39">
        <v>33</v>
      </c>
      <c r="C86" s="39" t="s">
        <v>71</v>
      </c>
      <c r="D86" s="56"/>
      <c r="E86" s="56"/>
      <c r="F86" s="57"/>
    </row>
    <row r="87" spans="1:6" s="58" customFormat="1" ht="12.95" customHeight="1">
      <c r="A87" s="66">
        <f t="shared" si="1"/>
        <v>15</v>
      </c>
      <c r="B87" s="39">
        <v>34</v>
      </c>
      <c r="C87" s="39" t="s">
        <v>72</v>
      </c>
      <c r="D87" s="56"/>
      <c r="E87" s="56"/>
      <c r="F87" s="57"/>
    </row>
    <row r="88" spans="1:6" s="58" customFormat="1" ht="12.95" customHeight="1">
      <c r="A88" s="66">
        <f t="shared" si="1"/>
        <v>16</v>
      </c>
      <c r="B88" s="39">
        <v>41</v>
      </c>
      <c r="C88" s="39" t="s">
        <v>73</v>
      </c>
      <c r="D88" s="56"/>
      <c r="E88" s="56"/>
      <c r="F88" s="57"/>
    </row>
    <row r="89" spans="1:6" s="58" customFormat="1" ht="12.95" customHeight="1">
      <c r="A89" s="66">
        <f t="shared" si="1"/>
        <v>17</v>
      </c>
      <c r="B89" s="39">
        <v>45</v>
      </c>
      <c r="C89" s="39" t="s">
        <v>74</v>
      </c>
      <c r="D89" s="56"/>
      <c r="E89" s="56"/>
      <c r="F89" s="57"/>
    </row>
    <row r="90" spans="1:6" s="58" customFormat="1" ht="12.95" customHeight="1">
      <c r="A90" s="66">
        <f t="shared" si="1"/>
        <v>18</v>
      </c>
      <c r="B90" s="39">
        <v>46</v>
      </c>
      <c r="C90" s="39" t="s">
        <v>75</v>
      </c>
      <c r="D90" s="56"/>
      <c r="E90" s="56"/>
      <c r="F90" s="57"/>
    </row>
    <row r="91" spans="1:6" s="58" customFormat="1" ht="12.95" customHeight="1">
      <c r="A91" s="66">
        <f t="shared" si="1"/>
        <v>19</v>
      </c>
      <c r="B91" s="39">
        <v>49</v>
      </c>
      <c r="C91" s="39" t="s">
        <v>76</v>
      </c>
      <c r="D91" s="56"/>
      <c r="E91" s="56"/>
      <c r="F91" s="57"/>
    </row>
    <row r="92" spans="1:6" s="58" customFormat="1" ht="12.95" customHeight="1">
      <c r="A92" s="66">
        <f t="shared" si="1"/>
        <v>20</v>
      </c>
      <c r="B92" s="39">
        <v>60</v>
      </c>
      <c r="C92" s="39" t="s">
        <v>77</v>
      </c>
      <c r="D92" s="56"/>
      <c r="E92" s="56"/>
      <c r="F92" s="57"/>
    </row>
    <row r="93" spans="1:6" s="58" customFormat="1" ht="12.95" customHeight="1">
      <c r="A93" s="66">
        <f t="shared" si="1"/>
        <v>21</v>
      </c>
      <c r="B93" s="39">
        <v>67</v>
      </c>
      <c r="C93" s="39" t="s">
        <v>78</v>
      </c>
      <c r="D93" s="56"/>
      <c r="E93" s="56"/>
      <c r="F93" s="57"/>
    </row>
    <row r="94" spans="1:6" s="58" customFormat="1" ht="12.95" customHeight="1">
      <c r="A94" s="66">
        <f t="shared" si="1"/>
        <v>22</v>
      </c>
      <c r="B94" s="39">
        <v>68</v>
      </c>
      <c r="C94" s="39" t="s">
        <v>79</v>
      </c>
      <c r="D94" s="56"/>
      <c r="E94" s="56"/>
      <c r="F94" s="57"/>
    </row>
    <row r="95" spans="1:6" s="58" customFormat="1" ht="12.95" customHeight="1">
      <c r="A95" s="66">
        <f t="shared" si="1"/>
        <v>23</v>
      </c>
      <c r="B95" s="39">
        <v>71</v>
      </c>
      <c r="C95" s="39" t="s">
        <v>80</v>
      </c>
      <c r="D95" s="56"/>
      <c r="E95" s="56"/>
      <c r="F95" s="57"/>
    </row>
    <row r="96" spans="1:6" s="58" customFormat="1" ht="12.95" customHeight="1">
      <c r="A96" s="66">
        <f t="shared" si="1"/>
        <v>24</v>
      </c>
      <c r="B96" s="39">
        <v>72</v>
      </c>
      <c r="C96" s="39" t="s">
        <v>81</v>
      </c>
      <c r="D96" s="56"/>
      <c r="E96" s="56"/>
      <c r="F96" s="57"/>
    </row>
    <row r="97" spans="1:6" s="69" customFormat="1" ht="12.95" customHeight="1">
      <c r="A97" s="66">
        <f t="shared" si="1"/>
        <v>25</v>
      </c>
      <c r="B97" s="39">
        <v>73</v>
      </c>
      <c r="C97" s="39" t="s">
        <v>82</v>
      </c>
      <c r="D97" s="67"/>
      <c r="E97" s="67"/>
      <c r="F97" s="68"/>
    </row>
    <row r="98" spans="1:6" s="69" customFormat="1" ht="12.95" customHeight="1">
      <c r="A98" s="79"/>
      <c r="B98" s="63" t="s">
        <v>83</v>
      </c>
      <c r="C98" s="63" t="s">
        <v>84</v>
      </c>
      <c r="D98" s="67"/>
      <c r="E98" s="67"/>
      <c r="F98" s="68"/>
    </row>
    <row r="99" spans="1:6">
      <c r="C99" s="2"/>
      <c r="D99" s="2"/>
      <c r="E99" s="2"/>
      <c r="F99" s="2"/>
    </row>
    <row r="100" spans="1:6" ht="14.45" customHeight="1">
      <c r="B100" s="2" t="s">
        <v>38</v>
      </c>
      <c r="D100" s="84" t="s">
        <v>39</v>
      </c>
      <c r="E100" s="84"/>
      <c r="F100" s="84"/>
    </row>
    <row r="101" spans="1:6">
      <c r="D101" s="12" t="s">
        <v>33</v>
      </c>
    </row>
    <row r="102" spans="1:6" ht="11.45" customHeight="1"/>
    <row r="103" spans="1:6" ht="12" customHeight="1">
      <c r="B103" s="2" t="s">
        <v>32</v>
      </c>
      <c r="D103" s="27" t="s">
        <v>34</v>
      </c>
      <c r="E103" s="23"/>
      <c r="F103" s="30"/>
    </row>
    <row r="104" spans="1:6">
      <c r="D104" s="23"/>
      <c r="E104" s="23"/>
      <c r="F104" s="30"/>
    </row>
  </sheetData>
  <mergeCells count="19">
    <mergeCell ref="D100:F100"/>
    <mergeCell ref="F29:F31"/>
    <mergeCell ref="F43:F45"/>
    <mergeCell ref="E29:E31"/>
    <mergeCell ref="E43:E45"/>
    <mergeCell ref="D43:D45"/>
    <mergeCell ref="E10:E12"/>
    <mergeCell ref="A69:A71"/>
    <mergeCell ref="C69:C71"/>
    <mergeCell ref="A29:A31"/>
    <mergeCell ref="C29:C31"/>
    <mergeCell ref="D29:D31"/>
    <mergeCell ref="A60:A62"/>
    <mergeCell ref="C60:C62"/>
    <mergeCell ref="A43:A45"/>
    <mergeCell ref="C43:C45"/>
    <mergeCell ref="A10:A12"/>
    <mergeCell ref="C10:C12"/>
    <mergeCell ref="D10:D12"/>
  </mergeCells>
  <pageMargins left="0.51181102362204722" right="0.31496062992125984" top="0.35433070866141736" bottom="0.15748031496062992" header="0.31496062992125984" footer="0.31496062992125984"/>
  <pageSetup paperSize="9" scale="80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 2013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2014-03-27T08:23:10Z</cp:lastPrinted>
  <dcterms:created xsi:type="dcterms:W3CDTF">2012-04-06T10:48:24Z</dcterms:created>
  <dcterms:modified xsi:type="dcterms:W3CDTF">2014-04-01T11:37:43Z</dcterms:modified>
</cp:coreProperties>
</file>