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/>
  <c r="A34" i="1"/>
  <c r="A35" i="1" s="1"/>
</calcChain>
</file>

<file path=xl/sharedStrings.xml><?xml version="1.0" encoding="utf-8"?>
<sst xmlns="http://schemas.openxmlformats.org/spreadsheetml/2006/main" count="129" uniqueCount="105">
  <si>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</si>
  <si>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</si>
  <si>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</si>
  <si>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</si>
  <si>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</si>
  <si>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</si>
  <si>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</si>
  <si>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</si>
  <si>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</si>
  <si>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</si>
  <si>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</si>
  <si>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</si>
  <si>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</si>
  <si>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</si>
  <si>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</si>
  <si>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</si>
  <si>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</si>
  <si>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</si>
  <si>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</si>
  <si>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</si>
  <si>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</si>
  <si>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</si>
  <si>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</si>
  <si>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</si>
  <si>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</si>
  <si>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</si>
  <si>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</si>
  <si>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</si>
  <si>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</si>
  <si>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</si>
  <si>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</si>
  <si>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</si>
  <si>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</si>
  <si>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</si>
  <si>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</si>
  <si>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</si>
  <si>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</si>
  <si>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</si>
  <si>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</si>
  <si>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</si>
  <si>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</si>
  <si>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</si>
  <si>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</si>
  <si>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</si>
  <si>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</si>
  <si>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</si>
  <si>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</si>
  <si>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</si>
  <si>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</si>
  <si>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</si>
  <si>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</si>
  <si>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</si>
  <si>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</si>
  <si>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</si>
  <si>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</si>
  <si>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</si>
  <si>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</si>
  <si>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</si>
  <si>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</si>
  <si>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</si>
  <si>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</si>
  <si>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</si>
  <si>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</si>
  <si>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</si>
  <si>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</si>
  <si>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</si>
  <si>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</si>
  <si>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</si>
  <si>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</si>
  <si>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</si>
  <si>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д.104 за 2018 год</t>
  </si>
  <si>
    <t>26</t>
  </si>
  <si>
    <t>36</t>
  </si>
  <si>
    <t>38</t>
  </si>
  <si>
    <t>40а</t>
  </si>
  <si>
    <t>41</t>
  </si>
  <si>
    <t>60</t>
  </si>
  <si>
    <t>64</t>
  </si>
  <si>
    <t>70</t>
  </si>
  <si>
    <t>116</t>
  </si>
  <si>
    <t>138</t>
  </si>
  <si>
    <t>139</t>
  </si>
  <si>
    <t>устройство тротуара и газона</t>
  </si>
  <si>
    <t>шт</t>
  </si>
  <si>
    <t>п.м.</t>
  </si>
  <si>
    <t xml:space="preserve">приобретение и монтаж МАФов - скамейки 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</si>
  <si>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</si>
  <si>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</si>
  <si>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</si>
  <si>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</si>
  <si>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</si>
  <si>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№9 отключений ГВС за  август 2018г.</t>
  </si>
  <si>
    <t>реестр №10 отключений ГВС за  август 2018г.</t>
  </si>
  <si>
    <t>09.08.2018 г., 10:00-23.08.2018 г., 00:00</t>
  </si>
  <si>
    <t>326</t>
  </si>
  <si>
    <t>23.08.2018 г., 00:00-23.08.2018 г., 11:21</t>
  </si>
  <si>
    <t>Кол-во минут отсутствия услуги</t>
  </si>
  <si>
    <t>00</t>
  </si>
  <si>
    <t>АО "УСТЭК"</t>
  </si>
  <si>
    <t>часы</t>
  </si>
  <si>
    <t>4 подъезд</t>
  </si>
  <si>
    <t>лифт</t>
  </si>
  <si>
    <t>реестр за декабрь 2018 г</t>
  </si>
  <si>
    <t>декабрь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</si>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</sst>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  <font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13" fillId="0" borderId="0" xfId="0" applyFont="1"/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showRuler="0" zoomScaleNormal="100" workbookViewId="0">
      <selection activeCell="B86" sqref="B86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56" t="s">
        <v>69</v>
      </c>
      <c r="B1" s="56"/>
      <c r="C1" s="56"/>
      <c r="D1" s="56"/>
      <c r="E1" s="56"/>
      <c r="F1" s="56"/>
    </row>
    <row r="2" spans="1:7" ht="23.4" x14ac:dyDescent="0.3">
      <c r="A2" s="58" t="s">
        <v>70</v>
      </c>
      <c r="B2" s="59"/>
      <c r="C2" s="59"/>
      <c r="D2" s="59"/>
      <c r="E2" s="59"/>
      <c r="F2" s="59"/>
    </row>
    <row r="6" spans="1:7" ht="18" x14ac:dyDescent="0.35">
      <c r="B6" s="2" t="s">
        <v>0</v>
      </c>
      <c r="C6" s="52">
        <v>1978</v>
      </c>
    </row>
    <row r="7" spans="1:7" ht="18" x14ac:dyDescent="0.35">
      <c r="B7" s="2" t="s">
        <v>1</v>
      </c>
      <c r="C7" s="52">
        <v>7829.39</v>
      </c>
    </row>
    <row r="9" spans="1:7" ht="45" customHeight="1" x14ac:dyDescent="0.3">
      <c r="A9" s="55" t="s">
        <v>2</v>
      </c>
      <c r="B9" s="55"/>
      <c r="C9" s="55"/>
      <c r="D9" s="55"/>
      <c r="E9" s="55"/>
      <c r="F9" s="55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0" customFormat="1" ht="30.75" customHeight="1" x14ac:dyDescent="0.3">
      <c r="A14" s="49">
        <v>1</v>
      </c>
      <c r="B14" s="9" t="s">
        <v>9</v>
      </c>
      <c r="C14" s="53">
        <v>202848</v>
      </c>
      <c r="D14" s="53">
        <v>691492</v>
      </c>
      <c r="E14" s="53">
        <v>677216</v>
      </c>
      <c r="F14" s="53">
        <v>217124</v>
      </c>
    </row>
    <row r="15" spans="1:7" x14ac:dyDescent="0.3">
      <c r="A15" s="13">
        <v>2</v>
      </c>
      <c r="B15" s="11" t="s">
        <v>10</v>
      </c>
      <c r="C15" s="53">
        <v>59055</v>
      </c>
      <c r="D15" s="53">
        <v>225487</v>
      </c>
      <c r="E15" s="53">
        <v>218050</v>
      </c>
      <c r="F15" s="53">
        <v>66491</v>
      </c>
      <c r="G15" s="10"/>
    </row>
    <row r="16" spans="1:7" x14ac:dyDescent="0.3">
      <c r="A16" s="13">
        <v>3</v>
      </c>
      <c r="B16" s="11" t="s">
        <v>11</v>
      </c>
      <c r="C16" s="53">
        <v>166043</v>
      </c>
      <c r="D16" s="53">
        <v>536470</v>
      </c>
      <c r="E16" s="53">
        <v>525862</v>
      </c>
      <c r="F16" s="53">
        <v>176650</v>
      </c>
      <c r="G16" s="10"/>
    </row>
    <row r="17" spans="1:7" x14ac:dyDescent="0.3">
      <c r="A17" s="13">
        <v>4</v>
      </c>
      <c r="B17" s="11" t="s">
        <v>12</v>
      </c>
      <c r="C17" s="53">
        <v>45310</v>
      </c>
      <c r="D17" s="53">
        <v>187905</v>
      </c>
      <c r="E17" s="53">
        <v>179593</v>
      </c>
      <c r="F17" s="53">
        <v>53623</v>
      </c>
      <c r="G17" s="10"/>
    </row>
    <row r="18" spans="1:7" x14ac:dyDescent="0.3">
      <c r="A18" s="13">
        <v>5</v>
      </c>
      <c r="B18" s="11" t="s">
        <v>13</v>
      </c>
      <c r="C18" s="53">
        <v>64263</v>
      </c>
      <c r="D18" s="53">
        <v>225486</v>
      </c>
      <c r="E18" s="53">
        <v>219313</v>
      </c>
      <c r="F18" s="53">
        <v>70436</v>
      </c>
      <c r="G18" s="10"/>
    </row>
    <row r="19" spans="1:7" x14ac:dyDescent="0.3">
      <c r="A19" s="13">
        <v>6</v>
      </c>
      <c r="B19" s="11" t="s">
        <v>14</v>
      </c>
      <c r="C19" s="53">
        <v>53672</v>
      </c>
      <c r="D19" s="53">
        <v>227365</v>
      </c>
      <c r="E19" s="53">
        <v>218616</v>
      </c>
      <c r="F19" s="53">
        <v>62422</v>
      </c>
      <c r="G19" s="10"/>
    </row>
    <row r="20" spans="1:7" ht="28.8" x14ac:dyDescent="0.3">
      <c r="A20" s="13">
        <v>7</v>
      </c>
      <c r="B20" s="11" t="s">
        <v>15</v>
      </c>
      <c r="C20" s="53">
        <v>145057</v>
      </c>
      <c r="D20" s="53">
        <v>466005</v>
      </c>
      <c r="E20" s="53">
        <v>456582</v>
      </c>
      <c r="F20" s="53">
        <v>154480</v>
      </c>
      <c r="G20" s="10"/>
    </row>
    <row r="21" spans="1:7" x14ac:dyDescent="0.3">
      <c r="A21" s="13">
        <v>8</v>
      </c>
      <c r="B21" s="11" t="s">
        <v>16</v>
      </c>
      <c r="C21" s="53">
        <v>32682</v>
      </c>
      <c r="D21" s="53">
        <v>133100</v>
      </c>
      <c r="E21" s="53">
        <v>133033</v>
      </c>
      <c r="F21" s="53">
        <v>32749</v>
      </c>
      <c r="G21" s="10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7" x14ac:dyDescent="0.3">
      <c r="A23" s="13" t="s">
        <v>19</v>
      </c>
      <c r="B23" s="11" t="s">
        <v>20</v>
      </c>
      <c r="C23" s="53">
        <v>2902</v>
      </c>
      <c r="D23" s="53">
        <v>18477</v>
      </c>
      <c r="E23" s="53">
        <v>17440</v>
      </c>
      <c r="F23" s="53">
        <v>3939</v>
      </c>
    </row>
    <row r="24" spans="1:7" ht="15" customHeight="1" x14ac:dyDescent="0.3">
      <c r="A24" s="13" t="s">
        <v>21</v>
      </c>
      <c r="B24" s="17" t="s">
        <v>22</v>
      </c>
      <c r="C24" s="53">
        <v>14451</v>
      </c>
      <c r="D24" s="53">
        <v>87376</v>
      </c>
      <c r="E24" s="53">
        <v>83242</v>
      </c>
      <c r="F24" s="53">
        <v>18585</v>
      </c>
    </row>
    <row r="26" spans="1:7" ht="21" customHeight="1" x14ac:dyDescent="0.3"/>
    <row r="27" spans="1:7" ht="46.5" customHeight="1" x14ac:dyDescent="0.3">
      <c r="A27" s="55" t="s">
        <v>23</v>
      </c>
      <c r="B27" s="55"/>
      <c r="C27" s="55"/>
      <c r="D27" s="55"/>
      <c r="E27" s="55"/>
      <c r="F27" s="55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3">
        <v>3663</v>
      </c>
      <c r="D33" s="53">
        <v>0</v>
      </c>
      <c r="E33" s="53">
        <v>770</v>
      </c>
      <c r="F33" s="53">
        <v>2893</v>
      </c>
    </row>
    <row r="34" spans="1:6" x14ac:dyDescent="0.3">
      <c r="A34" s="3">
        <f>A33+1</f>
        <v>2</v>
      </c>
      <c r="B34" s="11" t="s">
        <v>26</v>
      </c>
      <c r="C34" s="53">
        <v>87725</v>
      </c>
      <c r="D34" s="53">
        <v>0</v>
      </c>
      <c r="E34" s="53">
        <v>24839</v>
      </c>
      <c r="F34" s="53">
        <v>62886</v>
      </c>
    </row>
    <row r="35" spans="1:6" x14ac:dyDescent="0.3">
      <c r="A35" s="3">
        <f>A34+1</f>
        <v>3</v>
      </c>
      <c r="B35" s="11" t="s">
        <v>27</v>
      </c>
      <c r="C35" s="53">
        <v>999236</v>
      </c>
      <c r="D35" s="53">
        <v>1749281</v>
      </c>
      <c r="E35" s="53">
        <v>2134797</v>
      </c>
      <c r="F35" s="53">
        <v>613720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4" t="s">
        <v>28</v>
      </c>
      <c r="B40" s="55"/>
      <c r="C40" s="55"/>
      <c r="D40" s="55"/>
      <c r="E40" s="55"/>
      <c r="F40" s="55"/>
    </row>
    <row r="41" spans="1:6" ht="31.2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0">
        <v>285290</v>
      </c>
      <c r="D43" s="61">
        <v>179652</v>
      </c>
      <c r="E43" s="24">
        <v>78268</v>
      </c>
      <c r="F43" s="24">
        <f>C43+D43-E43</f>
        <v>386674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0"/>
      <c r="B45" s="51"/>
      <c r="C45" s="50"/>
      <c r="D45" s="50"/>
      <c r="E45" s="50"/>
      <c r="F45" s="44"/>
    </row>
    <row r="46" spans="1:6" x14ac:dyDescent="0.3">
      <c r="A46" s="50"/>
      <c r="B46" s="51"/>
      <c r="C46" s="50"/>
      <c r="D46" s="50"/>
      <c r="E46" s="50"/>
      <c r="F46" s="44"/>
    </row>
    <row r="47" spans="1:6" x14ac:dyDescent="0.3">
      <c r="A47" s="50"/>
      <c r="B47" s="51"/>
      <c r="C47" s="50"/>
      <c r="D47" s="50"/>
      <c r="E47" s="50"/>
      <c r="F47" s="44"/>
    </row>
    <row r="49" spans="1:6" x14ac:dyDescent="0.3">
      <c r="A49" s="55" t="s">
        <v>35</v>
      </c>
      <c r="B49" s="57"/>
      <c r="C49" s="57"/>
      <c r="D49" s="57"/>
      <c r="E49" s="57"/>
      <c r="F49" s="57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22">
        <v>1</v>
      </c>
      <c r="B52" s="63" t="s">
        <v>85</v>
      </c>
      <c r="C52" s="48" t="s">
        <v>83</v>
      </c>
      <c r="D52" s="29">
        <v>3</v>
      </c>
      <c r="E52" s="64">
        <v>29700</v>
      </c>
      <c r="F52" s="32"/>
    </row>
    <row r="53" spans="1:6" x14ac:dyDescent="0.3">
      <c r="A53" s="29">
        <v>2</v>
      </c>
      <c r="B53" s="65" t="s">
        <v>86</v>
      </c>
      <c r="C53" s="48" t="s">
        <v>84</v>
      </c>
      <c r="D53" s="62">
        <v>32</v>
      </c>
      <c r="E53" s="25">
        <v>21088</v>
      </c>
      <c r="F53" s="32"/>
    </row>
    <row r="54" spans="1:6" x14ac:dyDescent="0.3">
      <c r="A54" s="29">
        <v>3</v>
      </c>
      <c r="B54" s="65" t="s">
        <v>82</v>
      </c>
      <c r="C54" s="25"/>
      <c r="D54" s="62"/>
      <c r="E54" s="25">
        <v>27480</v>
      </c>
      <c r="F54" s="32"/>
    </row>
    <row r="55" spans="1:6" ht="21" x14ac:dyDescent="0.4">
      <c r="A55" s="33"/>
      <c r="B55" s="34" t="s">
        <v>39</v>
      </c>
      <c r="C55" s="35"/>
      <c r="D55" s="36"/>
      <c r="E55" s="37">
        <f>SUM(E52:E54)</f>
        <v>78268</v>
      </c>
      <c r="F55" s="38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21" x14ac:dyDescent="0.4">
      <c r="A59" s="39"/>
      <c r="B59" s="40"/>
      <c r="C59" s="41"/>
      <c r="D59" s="41"/>
      <c r="E59" s="42"/>
    </row>
    <row r="60" spans="1:6" ht="18" x14ac:dyDescent="0.3">
      <c r="A60" s="54" t="s">
        <v>66</v>
      </c>
      <c r="B60" s="55"/>
      <c r="C60" s="55"/>
      <c r="D60" s="55"/>
      <c r="E60" s="55"/>
      <c r="F60" s="55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146</v>
      </c>
    </row>
    <row r="65" spans="1:6" x14ac:dyDescent="0.3">
      <c r="A65" s="3" t="s">
        <v>43</v>
      </c>
      <c r="B65" s="11" t="s">
        <v>44</v>
      </c>
      <c r="C65" s="3">
        <v>8</v>
      </c>
    </row>
    <row r="66" spans="1:6" x14ac:dyDescent="0.3">
      <c r="A66" s="3" t="s">
        <v>45</v>
      </c>
      <c r="B66" s="11" t="s">
        <v>46</v>
      </c>
      <c r="C66" s="3">
        <v>123</v>
      </c>
    </row>
    <row r="67" spans="1:6" x14ac:dyDescent="0.3">
      <c r="A67" s="3">
        <v>2</v>
      </c>
      <c r="B67" s="45" t="s">
        <v>47</v>
      </c>
      <c r="C67" s="3">
        <v>13</v>
      </c>
    </row>
    <row r="68" spans="1:6" x14ac:dyDescent="0.3">
      <c r="A68" s="3">
        <v>3</v>
      </c>
      <c r="B68" s="9" t="s">
        <v>48</v>
      </c>
      <c r="C68" s="3">
        <v>2</v>
      </c>
    </row>
    <row r="69" spans="1:6" ht="19.95" customHeight="1" x14ac:dyDescent="0.3">
      <c r="A69" s="43"/>
      <c r="B69" s="46"/>
      <c r="C69" s="43"/>
    </row>
    <row r="70" spans="1:6" x14ac:dyDescent="0.3">
      <c r="A70" s="43"/>
      <c r="B70" s="46"/>
      <c r="C70" s="43"/>
    </row>
    <row r="72" spans="1:6" ht="18" x14ac:dyDescent="0.3">
      <c r="A72" s="54" t="s">
        <v>67</v>
      </c>
      <c r="B72" s="55"/>
      <c r="C72" s="55"/>
      <c r="D72" s="55"/>
      <c r="E72" s="55"/>
      <c r="F72" s="55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ht="19.95" customHeight="1" x14ac:dyDescent="0.3">
      <c r="A76" s="43"/>
      <c r="B76" s="43"/>
      <c r="C76" s="43"/>
      <c r="D76" s="43"/>
    </row>
    <row r="77" spans="1:6" x14ac:dyDescent="0.3">
      <c r="A77" s="43"/>
      <c r="B77" s="43"/>
      <c r="C77" s="43"/>
      <c r="D77" s="43"/>
    </row>
    <row r="79" spans="1:6" ht="18" x14ac:dyDescent="0.3">
      <c r="A79" s="54" t="s">
        <v>68</v>
      </c>
      <c r="B79" s="55"/>
      <c r="C79" s="55"/>
      <c r="D79" s="55"/>
      <c r="E79" s="55"/>
      <c r="F79" s="55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7"/>
      <c r="C83" s="48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L8" sqref="L8"/>
    </sheetView>
  </sheetViews>
  <sheetFormatPr defaultRowHeight="14.4" x14ac:dyDescent="0.3"/>
  <cols>
    <col min="1" max="1" width="8.88671875" style="66"/>
    <col min="2" max="2" width="12.33203125" style="66" customWidth="1"/>
    <col min="3" max="3" width="9.88671875" style="66" customWidth="1"/>
    <col min="4" max="4" width="15" style="66" customWidth="1"/>
    <col min="5" max="5" width="18.44140625" style="66" customWidth="1"/>
    <col min="6" max="6" width="12.33203125" style="66" customWidth="1"/>
    <col min="7" max="7" width="10.77734375" style="66" customWidth="1"/>
    <col min="8" max="8" width="11.21875" style="66" customWidth="1"/>
    <col min="9" max="9" width="8.88671875" style="66"/>
    <col min="10" max="11" width="16.6640625" style="66" customWidth="1"/>
    <col min="12" max="16384" width="8.88671875" style="66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73" customFormat="1" ht="18" x14ac:dyDescent="0.35">
      <c r="A3" s="54" t="s">
        <v>87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3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87" customHeight="1" x14ac:dyDescent="0.3">
      <c r="A5" s="67" t="s">
        <v>52</v>
      </c>
      <c r="B5" s="67" t="s">
        <v>53</v>
      </c>
      <c r="C5" s="67" t="s">
        <v>54</v>
      </c>
      <c r="D5" s="67" t="s">
        <v>55</v>
      </c>
      <c r="E5" s="67" t="s">
        <v>56</v>
      </c>
      <c r="F5" s="67" t="s">
        <v>57</v>
      </c>
      <c r="G5" s="67" t="s">
        <v>96</v>
      </c>
      <c r="H5" s="67" t="s">
        <v>58</v>
      </c>
      <c r="I5" s="67" t="s">
        <v>59</v>
      </c>
      <c r="J5" s="67" t="s">
        <v>60</v>
      </c>
    </row>
    <row r="6" spans="1:10" x14ac:dyDescent="0.3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</row>
    <row r="7" spans="1:10" ht="46.2" customHeight="1" x14ac:dyDescent="0.3">
      <c r="A7" s="68">
        <v>1</v>
      </c>
      <c r="B7" s="69" t="s">
        <v>89</v>
      </c>
      <c r="C7" s="68" t="s">
        <v>90</v>
      </c>
      <c r="D7" s="68" t="s">
        <v>91</v>
      </c>
      <c r="E7" s="68" t="s">
        <v>93</v>
      </c>
      <c r="F7" s="70" t="s">
        <v>94</v>
      </c>
      <c r="G7" s="70" t="s">
        <v>97</v>
      </c>
      <c r="H7" s="68" t="s">
        <v>99</v>
      </c>
      <c r="I7" s="68">
        <v>100</v>
      </c>
      <c r="J7" s="68" t="s">
        <v>98</v>
      </c>
    </row>
    <row r="8" spans="1:10" ht="45.6" customHeight="1" x14ac:dyDescent="0.3">
      <c r="A8" s="68">
        <v>2</v>
      </c>
      <c r="B8" s="69" t="s">
        <v>89</v>
      </c>
      <c r="C8" s="68" t="s">
        <v>90</v>
      </c>
      <c r="D8" s="68" t="s">
        <v>92</v>
      </c>
      <c r="E8" s="68" t="s">
        <v>95</v>
      </c>
      <c r="F8" s="70" t="s">
        <v>90</v>
      </c>
      <c r="G8" s="70">
        <v>11</v>
      </c>
      <c r="H8" s="68" t="s">
        <v>99</v>
      </c>
      <c r="I8" s="68">
        <v>100</v>
      </c>
      <c r="J8" s="68" t="s">
        <v>98</v>
      </c>
    </row>
    <row r="9" spans="1:10" ht="33" customHeight="1" x14ac:dyDescent="0.3">
      <c r="A9" s="68">
        <v>3</v>
      </c>
      <c r="B9" s="69" t="s">
        <v>100</v>
      </c>
      <c r="C9" s="68" t="s">
        <v>101</v>
      </c>
      <c r="D9" s="68" t="s">
        <v>102</v>
      </c>
      <c r="E9" s="68" t="s">
        <v>103</v>
      </c>
      <c r="F9" s="70">
        <v>24</v>
      </c>
      <c r="G9" s="70"/>
      <c r="H9" s="68" t="s">
        <v>99</v>
      </c>
      <c r="I9" s="68">
        <v>100</v>
      </c>
      <c r="J9" s="68" t="s">
        <v>104</v>
      </c>
    </row>
    <row r="10" spans="1:10" x14ac:dyDescent="0.3">
      <c r="A10" s="75"/>
      <c r="B10" s="76"/>
      <c r="C10" s="76"/>
      <c r="D10" s="76"/>
      <c r="E10" s="76"/>
      <c r="F10" s="76"/>
      <c r="G10" s="76"/>
      <c r="H10" s="76"/>
      <c r="I10" s="76"/>
      <c r="J10" s="76"/>
    </row>
    <row r="11" spans="1:10" x14ac:dyDescent="0.3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x14ac:dyDescent="0.3">
      <c r="A12" s="75"/>
      <c r="B12" s="76"/>
      <c r="C12" s="76"/>
      <c r="D12" s="76"/>
      <c r="E12" s="76"/>
      <c r="F12" s="76"/>
      <c r="G12" s="76"/>
      <c r="H12" s="76"/>
      <c r="I12" s="76"/>
      <c r="J12" s="76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74" customFormat="1" ht="21" x14ac:dyDescent="0.4">
      <c r="A14" s="54" t="s">
        <v>88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43.2" x14ac:dyDescent="0.3">
      <c r="A16" s="67" t="s">
        <v>52</v>
      </c>
      <c r="B16" s="67" t="s">
        <v>61</v>
      </c>
      <c r="C16" s="67" t="s">
        <v>62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72">
        <v>1</v>
      </c>
      <c r="B17" s="72">
        <v>2</v>
      </c>
      <c r="C17" s="72">
        <v>3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61">
        <v>1</v>
      </c>
      <c r="B18" s="61" t="s">
        <v>71</v>
      </c>
      <c r="C18" s="61">
        <v>16403.53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1">
        <v>2</v>
      </c>
      <c r="B19" s="61" t="s">
        <v>72</v>
      </c>
      <c r="C19" s="61">
        <v>50275.99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1">
        <v>3</v>
      </c>
      <c r="B20" s="61" t="s">
        <v>73</v>
      </c>
      <c r="C20" s="61">
        <v>168891.83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1">
        <v>4</v>
      </c>
      <c r="B21" s="61" t="s">
        <v>74</v>
      </c>
      <c r="C21" s="61">
        <v>18112.59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1">
        <v>5</v>
      </c>
      <c r="B22" s="61" t="s">
        <v>75</v>
      </c>
      <c r="C22" s="61">
        <v>97775.09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1">
        <v>6</v>
      </c>
      <c r="B23" s="61" t="s">
        <v>76</v>
      </c>
      <c r="C23" s="61">
        <v>140383.96000000002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1">
        <v>7</v>
      </c>
      <c r="B24" s="61" t="s">
        <v>77</v>
      </c>
      <c r="C24" s="61">
        <v>34267.99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1">
        <v>8</v>
      </c>
      <c r="B25" s="61" t="s">
        <v>78</v>
      </c>
      <c r="C25" s="61">
        <v>115511.94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1">
        <v>9</v>
      </c>
      <c r="B26" s="61" t="s">
        <v>79</v>
      </c>
      <c r="C26" s="61">
        <v>15959.54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1">
        <v>10</v>
      </c>
      <c r="B27" s="61" t="s">
        <v>80</v>
      </c>
      <c r="C27" s="61">
        <v>192183.95999999996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1">
        <v>11</v>
      </c>
      <c r="B28" s="61" t="s">
        <v>81</v>
      </c>
      <c r="C28" s="61">
        <v>397538.27999999991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2019-02-25T11:13:14Z</cp:lastPrinted>
  <dcterms:created xsi:type="dcterms:W3CDTF">2018-01-26T08:16:56Z</dcterms:created>
  <dcterms:modified xsi:type="dcterms:W3CDTF">2019-02-25T11:18:38Z</dcterms:modified>
</cp:coreProperties>
</file>