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6"/>
  <c r="C14"/>
  <c r="C15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<sst xmlns="http://schemas.openxmlformats.org/spreadsheetml/2006/main" count="20" uniqueCount="20">
  <si>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</si>
  <si>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</si>
  <si>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</si>
  <si>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</si>
  <si>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</si>
  <si>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</si>
  <si>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</si>
  <si>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</si>
  <si>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</si>
  <si>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</si>
  <si>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</si>
  <si>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56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</si>
  <si>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</si>
  <si>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</si>
  <si>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</si>
  <si>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</si>
  <si>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</si>
  <si>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</si>
  <si>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План выполнен</t>
  </si>
  <si>
    <t xml:space="preserve">Отклонение от плана-за счет погашения задолженности за прошлый период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</si>
</sst>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2">
          <cell r="O62">
            <v>2916.7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G18" sqref="G18"/>
    </sheetView>
  </sheetViews>
  <sheetFormatPr defaultRowHeight="15.75"/>
  <cols>
    <col min="1" max="1" width="5.42578125" style="11" customWidth="1"/>
    <col min="2" max="2" width="66.85546875" style="10" customWidth="1"/>
    <col min="3" max="3" width="19" style="10" customWidth="1"/>
    <col min="4" max="16384" width="9.140625" style="10"/>
  </cols>
  <sheetData>
    <row r="1" spans="1:4">
      <c r="A1" s="24" t="s">
        <v>14</v>
      </c>
    </row>
    <row r="2" spans="1:4">
      <c r="A2" s="1"/>
      <c r="B2" s="2" t="s">
        <v>11</v>
      </c>
      <c r="C2" s="2"/>
    </row>
    <row r="3" spans="1:4">
      <c r="A3" s="29" t="s">
        <v>0</v>
      </c>
      <c r="B3" s="3"/>
      <c r="C3" s="30" t="s">
        <v>12</v>
      </c>
    </row>
    <row r="4" spans="1:4">
      <c r="A4" s="29"/>
      <c r="B4" s="4" t="s">
        <v>1</v>
      </c>
      <c r="C4" s="31"/>
    </row>
    <row r="5" spans="1:4" ht="9.75" customHeight="1">
      <c r="A5" s="29"/>
      <c r="B5" s="6"/>
      <c r="C5" s="32"/>
    </row>
    <row r="6" spans="1:4">
      <c r="A6" s="5">
        <v>1</v>
      </c>
      <c r="B6" s="7">
        <v>2</v>
      </c>
      <c r="C6" s="7">
        <v>3</v>
      </c>
    </row>
    <row r="7" spans="1:4" ht="30" customHeight="1">
      <c r="A7" s="8" t="s">
        <v>2</v>
      </c>
      <c r="B7" s="20" t="s">
        <v>8</v>
      </c>
      <c r="C7" s="12">
        <v>164852</v>
      </c>
    </row>
    <row r="8" spans="1:4">
      <c r="A8" s="8">
        <v>2</v>
      </c>
      <c r="B8" s="20" t="s">
        <v>3</v>
      </c>
      <c r="C8" s="12">
        <v>51451</v>
      </c>
    </row>
    <row r="9" spans="1:4">
      <c r="A9" s="8">
        <v>3</v>
      </c>
      <c r="B9" s="20" t="s">
        <v>4</v>
      </c>
      <c r="C9" s="12">
        <v>197402</v>
      </c>
    </row>
    <row r="10" spans="1:4" s="14" customFormat="1">
      <c r="A10" s="8">
        <v>4</v>
      </c>
      <c r="B10" s="16" t="s">
        <v>10</v>
      </c>
      <c r="C10" s="13">
        <v>40950</v>
      </c>
    </row>
    <row r="11" spans="1:4">
      <c r="A11" s="8">
        <v>5</v>
      </c>
      <c r="B11" s="17" t="s">
        <v>5</v>
      </c>
      <c r="C11" s="18">
        <v>54251</v>
      </c>
    </row>
    <row r="12" spans="1:4">
      <c r="A12" s="8">
        <v>6</v>
      </c>
      <c r="B12" s="19" t="s">
        <v>6</v>
      </c>
      <c r="C12" s="9">
        <v>147348</v>
      </c>
    </row>
    <row r="13" spans="1:4">
      <c r="A13" s="8">
        <v>7</v>
      </c>
      <c r="B13" s="20" t="s">
        <v>9</v>
      </c>
      <c r="C13" s="21">
        <v>77001</v>
      </c>
    </row>
    <row r="14" spans="1:4">
      <c r="A14" s="22">
        <v>8</v>
      </c>
      <c r="B14" s="19" t="s">
        <v>7</v>
      </c>
      <c r="C14" s="9">
        <f>SUM(C7:C13)</f>
        <v>733255</v>
      </c>
    </row>
    <row r="15" spans="1:4">
      <c r="A15" s="22">
        <v>9</v>
      </c>
      <c r="B15" s="23" t="s">
        <v>13</v>
      </c>
      <c r="C15" s="18">
        <f>[1]Лист1!$O$62</f>
        <v>2916.7</v>
      </c>
      <c r="D15" s="15"/>
    </row>
    <row r="17" spans="1:3">
      <c r="A17" s="25"/>
      <c r="B17" s="25" t="s">
        <v>15</v>
      </c>
    </row>
    <row r="18" spans="1:3">
      <c r="B18" s="10" t="s">
        <v>16</v>
      </c>
    </row>
    <row r="19" spans="1:3">
      <c r="B19" s="10" t="s">
        <v>17</v>
      </c>
      <c r="C19" s="26">
        <v>744194.29</v>
      </c>
    </row>
    <row r="20" spans="1:3" ht="31.5">
      <c r="B20" s="28" t="s">
        <v>19</v>
      </c>
      <c r="C20" s="27">
        <f>C14-C19</f>
        <v>-10939.290000000037</v>
      </c>
    </row>
    <row r="21" spans="1:3">
      <c r="B21" s="10" t="s">
        <v>18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2012-05-31T08:54:10Z</cp:lastPrinted>
  <dcterms:created xsi:type="dcterms:W3CDTF">2012-02-14T06:25:59Z</dcterms:created>
  <dcterms:modified xsi:type="dcterms:W3CDTF">2014-11-27T05:40:16Z</dcterms:modified>
</cp:coreProperties>
</file>