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юж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6" i="1" l="1"/>
  <c r="F25" i="1"/>
  <c r="C27" i="1" l="1"/>
</calcChain>
</file>

<file path=xl/sharedStrings.xml><?xml version="1.0" encoding="utf-8"?>
<sst xmlns="http://schemas.openxmlformats.org/spreadsheetml/2006/main" count="126" uniqueCount="90">
  <si>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</si>
  <si>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</si>
  <si>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</si>
  <si>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</si>
  <si>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</si>
  <si>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</si>
  <si>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</si>
  <si>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</si>
  <si>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</si>
  <si>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</si>
  <si>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</si>
  <si>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</si>
  <si>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</si>
  <si>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</si>
  <si>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</si>
  <si>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</si>
  <si>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</si>
  <si>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</si>
  <si>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</si>
  <si>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</si>
  <si>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</si>
  <si>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</si>
  <si>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</si>
  <si>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</si>
  <si>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</si>
  <si>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</si>
  <si>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</si>
  <si>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</si>
  <si>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</si>
  <si>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</si>
  <si>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</si>
  <si>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</si>
  <si>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</si>
  <si>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</si>
  <si>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</si>
  <si>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</si>
  <si>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</si>
  <si>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</si>
  <si>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</si>
  <si>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</si>
  <si>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</si>
  <si>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</si>
  <si>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</si>
  <si>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</si>
  <si>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</si>
  <si>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</si>
  <si>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</si>
  <si>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</si>
  <si>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</si>
  <si>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Инженерная д.64 за 2021 год</t>
  </si>
  <si>
    <t>ремонт (замена) внутридомовых инженерных систем теплоснабжения (тепловые узлы)</t>
  </si>
  <si>
    <t xml:space="preserve"> </t>
  </si>
  <si>
    <t>установка скамейки 1 шт</t>
  </si>
  <si>
    <t>выборочный ремонт межпанельных швов 36 п.м.</t>
  </si>
  <si>
    <t>монтаж скамейки - 1шт</t>
  </si>
  <si>
    <t>ремонт фасада (продухи техэтажа)</t>
  </si>
  <si>
    <t>завоз грунта 8м3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</si>
  <si>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</si>
  <si>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</si>
  <si>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</si>
  <si>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</si>
  <si>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</si>
  <si>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</si>
  <si>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</si>
  <si>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</si>
  <si>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</si>
  <si>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</si>
  <si>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</si>
  <si>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</si>
  <si>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</si>
  <si>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</si>
  <si>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</si>
  <si>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</si>
  <si>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</si>
  <si>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</si>
  <si>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</si>
  <si>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</si>
  <si>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</si>
  <si>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</si>
  <si>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30</t>
  </si>
  <si>
    <t>70</t>
  </si>
  <si>
    <t>шт.</t>
  </si>
  <si>
    <t>п.м.</t>
  </si>
  <si>
    <t>м3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</si>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</sst>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topLeftCell="A14" zoomScaleNormal="100" workbookViewId="0">
      <selection activeCell="I23" sqref="I2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36</v>
      </c>
      <c r="B1" s="46"/>
      <c r="C1" s="46"/>
      <c r="D1" s="46"/>
      <c r="E1" s="46"/>
      <c r="F1" s="46"/>
    </row>
    <row r="2" spans="1:6" ht="23.25" x14ac:dyDescent="0.25">
      <c r="A2" s="50" t="s">
        <v>49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4094.5</v>
      </c>
    </row>
    <row r="8" spans="1:6" ht="18.75" x14ac:dyDescent="0.3">
      <c r="B8" s="2"/>
      <c r="C8" s="2"/>
    </row>
    <row r="9" spans="1:6" ht="22.5" customHeight="1" x14ac:dyDescent="0.25">
      <c r="A9" s="47" t="s">
        <v>41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80291</v>
      </c>
      <c r="D13" s="41">
        <v>422284</v>
      </c>
      <c r="E13" s="41">
        <v>413065</v>
      </c>
      <c r="F13" s="41">
        <v>89510</v>
      </c>
    </row>
    <row r="14" spans="1:6" x14ac:dyDescent="0.25">
      <c r="A14" s="12">
        <v>2</v>
      </c>
      <c r="B14" s="11" t="s">
        <v>9</v>
      </c>
      <c r="C14" s="41">
        <v>44432</v>
      </c>
      <c r="D14" s="41">
        <v>234482</v>
      </c>
      <c r="E14" s="41">
        <v>229437</v>
      </c>
      <c r="F14" s="41">
        <v>49478</v>
      </c>
    </row>
    <row r="15" spans="1:6" x14ac:dyDescent="0.25">
      <c r="A15" s="12">
        <v>3</v>
      </c>
      <c r="B15" s="11" t="s">
        <v>10</v>
      </c>
      <c r="C15" s="41">
        <v>38904</v>
      </c>
      <c r="D15" s="41">
        <v>206844</v>
      </c>
      <c r="E15" s="41">
        <v>202258</v>
      </c>
      <c r="F15" s="41">
        <v>43490</v>
      </c>
    </row>
    <row r="16" spans="1:6" x14ac:dyDescent="0.25">
      <c r="A16" s="12">
        <v>4</v>
      </c>
      <c r="B16" s="11" t="s">
        <v>11</v>
      </c>
      <c r="C16" s="41">
        <v>23533</v>
      </c>
      <c r="D16" s="41">
        <v>81890</v>
      </c>
      <c r="E16" s="41">
        <v>92339</v>
      </c>
      <c r="F16" s="41">
        <v>13085</v>
      </c>
    </row>
    <row r="17" spans="1:6" x14ac:dyDescent="0.25">
      <c r="A17" s="12">
        <v>5</v>
      </c>
      <c r="B17" s="11" t="s">
        <v>12</v>
      </c>
      <c r="C17" s="41">
        <v>33144</v>
      </c>
      <c r="D17" s="41">
        <v>171961</v>
      </c>
      <c r="E17" s="41">
        <v>168640</v>
      </c>
      <c r="F17" s="41">
        <v>36464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2339</v>
      </c>
      <c r="D19" s="41">
        <v>14494</v>
      </c>
      <c r="E19" s="41">
        <v>13965</v>
      </c>
      <c r="F19" s="41">
        <v>2868</v>
      </c>
    </row>
    <row r="20" spans="1:6" ht="15" customHeight="1" x14ac:dyDescent="0.25">
      <c r="A20" s="12" t="s">
        <v>17</v>
      </c>
      <c r="B20" s="16" t="s">
        <v>18</v>
      </c>
      <c r="C20" s="41">
        <v>3608</v>
      </c>
      <c r="D20" s="41">
        <v>19653</v>
      </c>
      <c r="E20" s="41">
        <v>19101</v>
      </c>
      <c r="F20" s="41">
        <v>4159</v>
      </c>
    </row>
    <row r="22" spans="1:6" ht="18.75" customHeight="1" x14ac:dyDescent="0.25">
      <c r="A22" s="47" t="s">
        <v>37</v>
      </c>
      <c r="B22" s="48"/>
      <c r="C22" s="48"/>
      <c r="D22" s="48"/>
      <c r="E22" s="48"/>
      <c r="F22" s="48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162575</v>
      </c>
      <c r="D25" s="41">
        <v>92339</v>
      </c>
      <c r="E25" s="41">
        <v>230955</v>
      </c>
      <c r="F25" s="41">
        <f>C25+D25-E25</f>
        <v>23959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18920</v>
      </c>
      <c r="E26" s="28">
        <v>0</v>
      </c>
      <c r="F26" s="38">
        <f>D26</f>
        <v>18920</v>
      </c>
    </row>
    <row r="27" spans="1:6" x14ac:dyDescent="0.25">
      <c r="A27" s="19"/>
      <c r="B27" s="20" t="s">
        <v>42</v>
      </c>
      <c r="C27" s="28">
        <f>C25</f>
        <v>162575</v>
      </c>
      <c r="D27" s="41">
        <v>111259</v>
      </c>
      <c r="E27" s="41">
        <v>230955</v>
      </c>
      <c r="F27" s="41">
        <v>42879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48" t="s">
        <v>38</v>
      </c>
      <c r="B29" s="49"/>
      <c r="C29" s="49"/>
      <c r="D29" s="49"/>
      <c r="E29" s="49"/>
      <c r="F29" s="49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1" t="s">
        <v>51</v>
      </c>
      <c r="D32" s="41" t="s">
        <v>51</v>
      </c>
      <c r="E32" s="41">
        <v>134691</v>
      </c>
    </row>
    <row r="33" spans="1:6" x14ac:dyDescent="0.25">
      <c r="A33" s="41">
        <v>2</v>
      </c>
      <c r="B33" s="43" t="s">
        <v>52</v>
      </c>
      <c r="C33" s="41" t="s">
        <v>81</v>
      </c>
      <c r="D33" s="41">
        <v>1</v>
      </c>
      <c r="E33" s="41">
        <v>8250</v>
      </c>
    </row>
    <row r="34" spans="1:6" x14ac:dyDescent="0.25">
      <c r="A34" s="41">
        <v>3</v>
      </c>
      <c r="B34" s="43" t="s">
        <v>53</v>
      </c>
      <c r="C34" s="41" t="s">
        <v>82</v>
      </c>
      <c r="D34" s="41">
        <v>36</v>
      </c>
      <c r="E34" s="41">
        <v>29556</v>
      </c>
    </row>
    <row r="35" spans="1:6" x14ac:dyDescent="0.25">
      <c r="A35" s="41">
        <v>4</v>
      </c>
      <c r="B35" s="43" t="s">
        <v>54</v>
      </c>
      <c r="C35" s="41" t="s">
        <v>81</v>
      </c>
      <c r="D35" s="41">
        <v>1</v>
      </c>
      <c r="E35" s="41">
        <v>8250</v>
      </c>
    </row>
    <row r="36" spans="1:6" x14ac:dyDescent="0.25">
      <c r="A36" s="41">
        <v>5</v>
      </c>
      <c r="B36" s="43" t="s">
        <v>55</v>
      </c>
      <c r="C36" s="41" t="s">
        <v>51</v>
      </c>
      <c r="D36" s="41" t="s">
        <v>51</v>
      </c>
      <c r="E36" s="41">
        <v>41168</v>
      </c>
    </row>
    <row r="37" spans="1:6" x14ac:dyDescent="0.25">
      <c r="A37" s="41">
        <v>6</v>
      </c>
      <c r="B37" s="43" t="s">
        <v>56</v>
      </c>
      <c r="C37" s="41" t="s">
        <v>83</v>
      </c>
      <c r="D37" s="41">
        <v>8</v>
      </c>
      <c r="E37" s="41">
        <v>9040</v>
      </c>
    </row>
    <row r="38" spans="1:6" x14ac:dyDescent="0.25">
      <c r="A38" s="41">
        <v>7</v>
      </c>
      <c r="B38" s="41" t="s">
        <v>57</v>
      </c>
      <c r="C38" s="41" t="s">
        <v>51</v>
      </c>
      <c r="D38" s="41" t="s">
        <v>51</v>
      </c>
      <c r="E38" s="41">
        <v>230955</v>
      </c>
    </row>
    <row r="40" spans="1:6" ht="18.75" x14ac:dyDescent="0.25">
      <c r="A40" s="44" t="s">
        <v>58</v>
      </c>
      <c r="B40" s="45"/>
      <c r="C40" s="45"/>
      <c r="D40" s="45"/>
      <c r="E40" s="45"/>
      <c r="F40" s="45"/>
    </row>
    <row r="41" spans="1:6" x14ac:dyDescent="0.25">
      <c r="A41" s="41" t="s">
        <v>19</v>
      </c>
      <c r="B41" s="41" t="s">
        <v>59</v>
      </c>
      <c r="C41" s="41" t="s">
        <v>60</v>
      </c>
    </row>
    <row r="42" spans="1:6" x14ac:dyDescent="0.25">
      <c r="A42" s="41" t="s">
        <v>61</v>
      </c>
      <c r="B42" s="41" t="s">
        <v>62</v>
      </c>
      <c r="C42" s="41" t="s">
        <v>63</v>
      </c>
    </row>
    <row r="43" spans="1:6" ht="30" x14ac:dyDescent="0.25">
      <c r="A43" s="41" t="s">
        <v>64</v>
      </c>
      <c r="B43" s="43" t="s">
        <v>65</v>
      </c>
      <c r="C43" s="41">
        <v>130</v>
      </c>
    </row>
    <row r="44" spans="1:6" x14ac:dyDescent="0.25">
      <c r="A44" s="41" t="s">
        <v>61</v>
      </c>
      <c r="B44" s="43" t="s">
        <v>66</v>
      </c>
      <c r="C44" s="41">
        <v>10</v>
      </c>
    </row>
    <row r="45" spans="1:6" x14ac:dyDescent="0.25">
      <c r="A45" s="41" t="s">
        <v>62</v>
      </c>
      <c r="B45" s="43" t="s">
        <v>67</v>
      </c>
      <c r="C45" s="41">
        <v>111</v>
      </c>
    </row>
    <row r="46" spans="1:6" x14ac:dyDescent="0.25">
      <c r="A46" s="41" t="s">
        <v>63</v>
      </c>
      <c r="B46" s="43" t="s">
        <v>68</v>
      </c>
      <c r="C46" s="41">
        <v>9</v>
      </c>
    </row>
    <row r="47" spans="1:6" x14ac:dyDescent="0.25">
      <c r="A47" s="41" t="s">
        <v>13</v>
      </c>
      <c r="B47" s="43" t="s">
        <v>69</v>
      </c>
      <c r="C47" s="41">
        <v>0</v>
      </c>
    </row>
    <row r="49" spans="1:6" ht="18.75" x14ac:dyDescent="0.25">
      <c r="A49" s="44" t="s">
        <v>70</v>
      </c>
      <c r="B49" s="45"/>
      <c r="C49" s="45"/>
      <c r="D49" s="45"/>
      <c r="E49" s="45"/>
      <c r="F49" s="45"/>
    </row>
    <row r="50" spans="1:6" ht="45" x14ac:dyDescent="0.25">
      <c r="A50" s="42" t="s">
        <v>19</v>
      </c>
      <c r="B50" s="42" t="s">
        <v>71</v>
      </c>
      <c r="C50" s="42" t="s">
        <v>72</v>
      </c>
      <c r="D50" s="42" t="s">
        <v>73</v>
      </c>
    </row>
    <row r="51" spans="1:6" x14ac:dyDescent="0.25">
      <c r="A51" s="41" t="s">
        <v>61</v>
      </c>
      <c r="B51" s="41" t="s">
        <v>62</v>
      </c>
      <c r="C51" s="41" t="s">
        <v>63</v>
      </c>
      <c r="D51" s="41" t="s">
        <v>74</v>
      </c>
    </row>
    <row r="52" spans="1:6" x14ac:dyDescent="0.25">
      <c r="A52" s="41" t="s">
        <v>75</v>
      </c>
      <c r="B52" s="41" t="s">
        <v>75</v>
      </c>
      <c r="C52" s="41" t="s">
        <v>75</v>
      </c>
      <c r="D52" s="41" t="s">
        <v>75</v>
      </c>
    </row>
    <row r="54" spans="1:6" ht="18.75" x14ac:dyDescent="0.25">
      <c r="A54" s="44" t="s">
        <v>76</v>
      </c>
      <c r="B54" s="45"/>
      <c r="C54" s="45"/>
      <c r="D54" s="45"/>
      <c r="E54" s="45"/>
      <c r="F54" s="45"/>
    </row>
    <row r="55" spans="1:6" ht="30" x14ac:dyDescent="0.25">
      <c r="A55" s="41" t="s">
        <v>19</v>
      </c>
      <c r="B55" s="42" t="s">
        <v>20</v>
      </c>
      <c r="C55" s="42" t="s">
        <v>77</v>
      </c>
      <c r="D55" s="42" t="s">
        <v>24</v>
      </c>
      <c r="E55" s="42" t="s">
        <v>22</v>
      </c>
    </row>
    <row r="56" spans="1:6" x14ac:dyDescent="0.25">
      <c r="A56" s="41" t="s">
        <v>61</v>
      </c>
      <c r="B56" s="41" t="s">
        <v>62</v>
      </c>
      <c r="C56" s="41" t="s">
        <v>63</v>
      </c>
      <c r="D56" s="41" t="s">
        <v>74</v>
      </c>
      <c r="E56" s="41" t="s">
        <v>78</v>
      </c>
    </row>
    <row r="57" spans="1:6" x14ac:dyDescent="0.25">
      <c r="A57" s="41" t="s">
        <v>75</v>
      </c>
      <c r="B57" s="41" t="s">
        <v>75</v>
      </c>
      <c r="C57" s="41" t="s">
        <v>75</v>
      </c>
      <c r="D57" s="41" t="s">
        <v>75</v>
      </c>
      <c r="E57" s="41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G18" sqref="G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1406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2" t="s">
        <v>39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84</v>
      </c>
      <c r="C6" s="22" t="s">
        <v>85</v>
      </c>
      <c r="D6" s="22" t="s">
        <v>86</v>
      </c>
      <c r="E6" s="22" t="s">
        <v>87</v>
      </c>
      <c r="F6" s="30">
        <v>280</v>
      </c>
      <c r="G6" s="22" t="s">
        <v>88</v>
      </c>
      <c r="H6" s="22">
        <v>100</v>
      </c>
      <c r="I6" s="22" t="s">
        <v>89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48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62</v>
      </c>
      <c r="C14" s="41">
        <v>44099.779999999992</v>
      </c>
    </row>
    <row r="15" spans="1:9" x14ac:dyDescent="0.25">
      <c r="A15" s="41">
        <v>2</v>
      </c>
      <c r="B15" s="41" t="s">
        <v>79</v>
      </c>
      <c r="C15" s="41">
        <v>28969.99</v>
      </c>
    </row>
    <row r="16" spans="1:9" x14ac:dyDescent="0.25">
      <c r="A16" s="41">
        <v>3</v>
      </c>
      <c r="B16" s="41" t="s">
        <v>80</v>
      </c>
      <c r="C16" s="41">
        <v>34609.630000000005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2022-03-18T04:23:10Z</cp:lastPrinted>
  <dcterms:created xsi:type="dcterms:W3CDTF">2018-01-26T08:16:56Z</dcterms:created>
  <dcterms:modified xsi:type="dcterms:W3CDTF">2022-03-18T04:23:13Z</dcterms:modified>
</cp:coreProperties>
</file>