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3" i="1"/>
  <c r="A34" i="1"/>
  <c r="A35" i="1" s="1"/>
</calcChain>
</file>

<file path=xl/sharedStrings.xml><?xml version="1.0" encoding="utf-8"?>
<sst xmlns="http://schemas.openxmlformats.org/spreadsheetml/2006/main" count="125" uniqueCount="99">
  <si>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</si>
  <si>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</si>
  <si>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</si>
  <si>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</si>
  <si>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</si>
  <si>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</si>
  <si>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</si>
  <si>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</si>
  <si>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</si>
  <si>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</si>
  <si>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</si>
  <si>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</si>
  <si>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</si>
  <si>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</si>
  <si>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</si>
  <si>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</si>
  <si>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</si>
  <si>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</si>
  <si>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</si>
  <si>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</si>
  <si>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</si>
  <si>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</si>
  <si>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</si>
  <si>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</si>
  <si>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</si>
  <si>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</si>
  <si>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</si>
  <si>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</si>
  <si>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</si>
  <si>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</si>
  <si>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</si>
  <si>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</si>
  <si>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</si>
  <si>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</si>
  <si>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</si>
  <si>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</si>
  <si>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</si>
  <si>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</si>
  <si>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</si>
  <si>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</si>
  <si>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</si>
  <si>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</si>
  <si>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</si>
  <si>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</si>
  <si>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</si>
  <si>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</si>
  <si>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</si>
  <si>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</si>
  <si>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</si>
  <si>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</si>
  <si>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</si>
  <si>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</si>
  <si>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</si>
  <si>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</si>
  <si>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</si>
  <si>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</si>
  <si>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</si>
  <si>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</si>
  <si>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</si>
  <si>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</si>
  <si>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</si>
  <si>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</si>
  <si>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</si>
  <si>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</si>
  <si>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</si>
  <si>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</si>
  <si>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</si>
  <si>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</si>
  <si>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</si>
  <si>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</si>
  <si>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д.17 за 2018 год</t>
  </si>
  <si>
    <t>21</t>
  </si>
  <si>
    <t>22</t>
  </si>
  <si>
    <t>26</t>
  </si>
  <si>
    <t>133</t>
  </si>
  <si>
    <t>140</t>
  </si>
  <si>
    <t>144</t>
  </si>
  <si>
    <t>148</t>
  </si>
  <si>
    <t>166</t>
  </si>
  <si>
    <t>приобретение и установка доводчиков на тамбурные двери всех подъездов</t>
  </si>
  <si>
    <t>шт</t>
  </si>
  <si>
    <t>м3, м2</t>
  </si>
  <si>
    <t>10/77,2</t>
  </si>
  <si>
    <t>завоз грунта (10м3), планировка площадей ручным способом (77,2м2)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</si>
  <si>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</si>
  <si>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</si>
  <si>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</si>
  <si>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</si>
  <si>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</si>
  <si>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</si>
  <si>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</si>
  <si>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</si>
  <si>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АО "УСТЭК"</t>
  </si>
  <si>
    <t>реестр №8 отключений ГВС за  июль 2018г.</t>
  </si>
  <si>
    <t>26.07.2018 г., 16:10-31.07.2018 г., 24:00; 11.07.2018 г., 10:20-11.07.2018 г., 15:00</t>
  </si>
  <si>
    <t>реестр №9 отключений ГВС за  август 2018г.</t>
  </si>
  <si>
    <t>01.08.2018 г., 00:00-17.08.2018 г., 00:45</t>
  </si>
  <si>
    <t>384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</si>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</sst>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5" t="s">
        <v>69</v>
      </c>
      <c r="B1" s="65"/>
      <c r="C1" s="65"/>
      <c r="D1" s="65"/>
      <c r="E1" s="65"/>
      <c r="F1" s="65"/>
    </row>
    <row r="2" spans="1:6" ht="23.4" x14ac:dyDescent="0.3">
      <c r="A2" s="67" t="s">
        <v>70</v>
      </c>
      <c r="B2" s="68"/>
      <c r="C2" s="68"/>
      <c r="D2" s="68"/>
      <c r="E2" s="68"/>
      <c r="F2" s="68"/>
    </row>
    <row r="6" spans="1:6" ht="18" x14ac:dyDescent="0.35">
      <c r="B6" s="2" t="s">
        <v>0</v>
      </c>
      <c r="C6" s="54">
        <v>1989</v>
      </c>
    </row>
    <row r="7" spans="1:6" ht="18" x14ac:dyDescent="0.35">
      <c r="B7" s="2" t="s">
        <v>1</v>
      </c>
      <c r="C7" s="54">
        <v>9770</v>
      </c>
    </row>
    <row r="9" spans="1:6" ht="45" customHeight="1" x14ac:dyDescent="0.3">
      <c r="A9" s="64" t="s">
        <v>2</v>
      </c>
      <c r="B9" s="64"/>
      <c r="C9" s="64"/>
      <c r="D9" s="64"/>
      <c r="E9" s="64"/>
      <c r="F9" s="64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5">
        <v>174303</v>
      </c>
      <c r="D14" s="55">
        <v>845007</v>
      </c>
      <c r="E14" s="55">
        <v>855956</v>
      </c>
      <c r="F14" s="55">
        <v>163353</v>
      </c>
    </row>
    <row r="15" spans="1:6" x14ac:dyDescent="0.3">
      <c r="A15" s="13">
        <v>2</v>
      </c>
      <c r="B15" s="11" t="s">
        <v>10</v>
      </c>
      <c r="C15" s="55">
        <v>64206</v>
      </c>
      <c r="D15" s="55">
        <v>309393</v>
      </c>
      <c r="E15" s="55">
        <v>312349</v>
      </c>
      <c r="F15" s="55">
        <v>61249</v>
      </c>
    </row>
    <row r="16" spans="1:6" x14ac:dyDescent="0.3">
      <c r="A16" s="13">
        <v>3</v>
      </c>
      <c r="B16" s="11" t="s">
        <v>11</v>
      </c>
      <c r="C16" s="55">
        <v>140088</v>
      </c>
      <c r="D16" s="55">
        <v>692679</v>
      </c>
      <c r="E16" s="55">
        <v>701293</v>
      </c>
      <c r="F16" s="55">
        <v>131474</v>
      </c>
    </row>
    <row r="17" spans="1:6" x14ac:dyDescent="0.3">
      <c r="A17" s="13">
        <v>4</v>
      </c>
      <c r="B17" s="11" t="s">
        <v>12</v>
      </c>
      <c r="C17" s="55">
        <v>43229</v>
      </c>
      <c r="D17" s="55">
        <v>199216</v>
      </c>
      <c r="E17" s="55">
        <v>198921</v>
      </c>
      <c r="F17" s="55">
        <v>43524</v>
      </c>
    </row>
    <row r="18" spans="1:6" x14ac:dyDescent="0.3">
      <c r="A18" s="13">
        <v>5</v>
      </c>
      <c r="B18" s="11" t="s">
        <v>13</v>
      </c>
      <c r="C18" s="55">
        <v>55812</v>
      </c>
      <c r="D18" s="55">
        <v>281281</v>
      </c>
      <c r="E18" s="55">
        <v>285357</v>
      </c>
      <c r="F18" s="55">
        <v>51735</v>
      </c>
    </row>
    <row r="19" spans="1:6" x14ac:dyDescent="0.3">
      <c r="A19" s="13">
        <v>6</v>
      </c>
      <c r="B19" s="11" t="s">
        <v>14</v>
      </c>
      <c r="C19" s="55">
        <v>48960</v>
      </c>
      <c r="D19" s="55">
        <v>283647</v>
      </c>
      <c r="E19" s="55">
        <v>282248</v>
      </c>
      <c r="F19" s="55">
        <v>50360</v>
      </c>
    </row>
    <row r="20" spans="1:6" ht="28.8" x14ac:dyDescent="0.3">
      <c r="A20" s="13">
        <v>7</v>
      </c>
      <c r="B20" s="11" t="s">
        <v>15</v>
      </c>
      <c r="C20" s="55">
        <v>122704</v>
      </c>
      <c r="D20" s="55">
        <v>580670</v>
      </c>
      <c r="E20" s="55">
        <v>590286</v>
      </c>
      <c r="F20" s="55">
        <v>113088</v>
      </c>
    </row>
    <row r="21" spans="1:6" x14ac:dyDescent="0.3">
      <c r="A21" s="13">
        <v>8</v>
      </c>
      <c r="B21" s="11" t="s">
        <v>16</v>
      </c>
      <c r="C21" s="55">
        <v>33261</v>
      </c>
      <c r="D21" s="55">
        <v>163113</v>
      </c>
      <c r="E21" s="55">
        <v>169654</v>
      </c>
      <c r="F21" s="55">
        <v>26720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2470</v>
      </c>
      <c r="D23" s="55">
        <v>16804</v>
      </c>
      <c r="E23" s="55">
        <v>16538</v>
      </c>
      <c r="F23" s="55">
        <v>2736</v>
      </c>
    </row>
    <row r="24" spans="1:6" ht="15" customHeight="1" x14ac:dyDescent="0.3">
      <c r="A24" s="13" t="s">
        <v>21</v>
      </c>
      <c r="B24" s="17" t="s">
        <v>22</v>
      </c>
      <c r="C24" s="55">
        <v>10403</v>
      </c>
      <c r="D24" s="55">
        <v>68585</v>
      </c>
      <c r="E24" s="55">
        <v>67819</v>
      </c>
      <c r="F24" s="55">
        <v>11169</v>
      </c>
    </row>
    <row r="26" spans="1:6" ht="21" customHeight="1" x14ac:dyDescent="0.3"/>
    <row r="27" spans="1:6" ht="46.5" customHeight="1" x14ac:dyDescent="0.3">
      <c r="A27" s="64" t="s">
        <v>23</v>
      </c>
      <c r="B27" s="64"/>
      <c r="C27" s="64"/>
      <c r="D27" s="64"/>
      <c r="E27" s="64"/>
      <c r="F27" s="64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172</v>
      </c>
      <c r="D33" s="55">
        <v>-9</v>
      </c>
      <c r="E33" s="55">
        <v>163</v>
      </c>
      <c r="F33" s="55">
        <v>0</v>
      </c>
    </row>
    <row r="34" spans="1:6" x14ac:dyDescent="0.3">
      <c r="A34" s="3">
        <f>A33+1</f>
        <v>2</v>
      </c>
      <c r="B34" s="11" t="s">
        <v>26</v>
      </c>
      <c r="C34" s="55">
        <v>23858</v>
      </c>
      <c r="D34" s="55">
        <v>0</v>
      </c>
      <c r="E34" s="55">
        <v>5259</v>
      </c>
      <c r="F34" s="55">
        <v>18598</v>
      </c>
    </row>
    <row r="35" spans="1:6" x14ac:dyDescent="0.3">
      <c r="A35" s="3">
        <f>A34+1</f>
        <v>3</v>
      </c>
      <c r="B35" s="11" t="s">
        <v>27</v>
      </c>
      <c r="C35" s="55">
        <v>727102</v>
      </c>
      <c r="D35" s="55">
        <v>2016728</v>
      </c>
      <c r="E35" s="55">
        <v>2487450</v>
      </c>
      <c r="F35" s="55">
        <v>256381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3" t="s">
        <v>28</v>
      </c>
      <c r="B40" s="64"/>
      <c r="C40" s="64"/>
      <c r="D40" s="64"/>
      <c r="E40" s="64"/>
      <c r="F40" s="64"/>
    </row>
    <row r="41" spans="1:6" ht="30.6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7">
        <v>204523</v>
      </c>
      <c r="D43" s="58">
        <v>198921</v>
      </c>
      <c r="E43" s="24">
        <v>17440</v>
      </c>
      <c r="F43" s="24">
        <f>C43+D43-E43</f>
        <v>386004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2"/>
      <c r="B45" s="53"/>
      <c r="C45" s="52"/>
      <c r="D45" s="52"/>
      <c r="E45" s="52"/>
      <c r="F45" s="44"/>
    </row>
    <row r="46" spans="1:6" x14ac:dyDescent="0.3">
      <c r="A46" s="52"/>
      <c r="B46" s="53"/>
      <c r="C46" s="52"/>
      <c r="D46" s="52"/>
      <c r="E46" s="52"/>
      <c r="F46" s="44"/>
    </row>
    <row r="47" spans="1:6" x14ac:dyDescent="0.3">
      <c r="A47" s="52"/>
      <c r="B47" s="53"/>
      <c r="C47" s="52"/>
      <c r="D47" s="52"/>
      <c r="E47" s="52"/>
      <c r="F47" s="44"/>
    </row>
    <row r="49" spans="1:6" x14ac:dyDescent="0.3">
      <c r="A49" s="64" t="s">
        <v>35</v>
      </c>
      <c r="B49" s="66"/>
      <c r="C49" s="66"/>
      <c r="D49" s="66"/>
      <c r="E49" s="66"/>
      <c r="F49" s="66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ht="28.8" x14ac:dyDescent="0.3">
      <c r="A52" s="3">
        <v>1</v>
      </c>
      <c r="B52" s="33" t="s">
        <v>79</v>
      </c>
      <c r="C52" s="59" t="s">
        <v>80</v>
      </c>
      <c r="D52" s="29">
        <v>5</v>
      </c>
      <c r="E52" s="61">
        <v>6000</v>
      </c>
      <c r="F52" s="32"/>
    </row>
    <row r="53" spans="1:6" ht="28.8" x14ac:dyDescent="0.3">
      <c r="A53" s="3">
        <v>2</v>
      </c>
      <c r="B53" s="33" t="s">
        <v>83</v>
      </c>
      <c r="C53" s="59" t="s">
        <v>81</v>
      </c>
      <c r="D53" s="60" t="s">
        <v>82</v>
      </c>
      <c r="E53" s="61">
        <v>11439.91</v>
      </c>
      <c r="F53" s="32"/>
    </row>
    <row r="54" spans="1:6" ht="21" x14ac:dyDescent="0.4">
      <c r="A54" s="34"/>
      <c r="B54" s="35" t="s">
        <v>39</v>
      </c>
      <c r="C54" s="36"/>
      <c r="D54" s="37"/>
      <c r="E54" s="62">
        <f>SUM(E52:E53)</f>
        <v>17439.91</v>
      </c>
      <c r="F54" s="38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21" x14ac:dyDescent="0.4">
      <c r="A58" s="39"/>
      <c r="B58" s="40"/>
      <c r="C58" s="41"/>
      <c r="D58" s="41"/>
      <c r="E58" s="42"/>
    </row>
    <row r="59" spans="1:6" ht="18" x14ac:dyDescent="0.3">
      <c r="A59" s="63" t="s">
        <v>66</v>
      </c>
      <c r="B59" s="64"/>
      <c r="C59" s="64"/>
      <c r="D59" s="64"/>
      <c r="E59" s="64"/>
      <c r="F59" s="64"/>
    </row>
    <row r="61" spans="1:6" ht="28.8" x14ac:dyDescent="0.3">
      <c r="A61" s="3" t="s">
        <v>3</v>
      </c>
      <c r="B61" s="3" t="s">
        <v>40</v>
      </c>
      <c r="C61" s="3" t="s">
        <v>41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1" t="s">
        <v>42</v>
      </c>
      <c r="C63" s="3">
        <v>324</v>
      </c>
    </row>
    <row r="64" spans="1:6" x14ac:dyDescent="0.3">
      <c r="A64" s="3" t="s">
        <v>43</v>
      </c>
      <c r="B64" s="11" t="s">
        <v>44</v>
      </c>
      <c r="C64" s="3">
        <v>10</v>
      </c>
    </row>
    <row r="65" spans="1:6" x14ac:dyDescent="0.3">
      <c r="A65" s="3" t="s">
        <v>45</v>
      </c>
      <c r="B65" s="11" t="s">
        <v>46</v>
      </c>
      <c r="C65" s="3">
        <v>294</v>
      </c>
    </row>
    <row r="66" spans="1:6" x14ac:dyDescent="0.3">
      <c r="A66" s="3">
        <v>2</v>
      </c>
      <c r="B66" s="45" t="s">
        <v>47</v>
      </c>
      <c r="C66" s="3">
        <v>19</v>
      </c>
    </row>
    <row r="67" spans="1:6" x14ac:dyDescent="0.3">
      <c r="A67" s="3">
        <v>3</v>
      </c>
      <c r="B67" s="9" t="s">
        <v>48</v>
      </c>
      <c r="C67" s="3">
        <v>1</v>
      </c>
    </row>
    <row r="68" spans="1:6" x14ac:dyDescent="0.3">
      <c r="A68" s="43"/>
      <c r="B68" s="46"/>
      <c r="C68" s="43"/>
    </row>
    <row r="69" spans="1:6" ht="13.95" customHeight="1" x14ac:dyDescent="0.3">
      <c r="A69" s="43"/>
      <c r="B69" s="46"/>
      <c r="C69" s="43"/>
    </row>
    <row r="71" spans="1:6" ht="18" x14ac:dyDescent="0.3">
      <c r="A71" s="63" t="s">
        <v>67</v>
      </c>
      <c r="B71" s="64"/>
      <c r="C71" s="64"/>
      <c r="D71" s="64"/>
      <c r="E71" s="64"/>
      <c r="F71" s="64"/>
    </row>
    <row r="73" spans="1:6" ht="43.2" x14ac:dyDescent="0.3">
      <c r="A73" s="3" t="s">
        <v>29</v>
      </c>
      <c r="B73" s="3" t="s">
        <v>49</v>
      </c>
      <c r="C73" s="3" t="s">
        <v>50</v>
      </c>
      <c r="D73" s="3" t="s">
        <v>51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x14ac:dyDescent="0.3">
      <c r="A75" s="43"/>
      <c r="B75" s="43"/>
      <c r="C75" s="43"/>
      <c r="D75" s="43"/>
    </row>
    <row r="76" spans="1:6" ht="13.95" customHeight="1" x14ac:dyDescent="0.3">
      <c r="A76" s="43"/>
      <c r="B76" s="43"/>
      <c r="C76" s="43"/>
      <c r="D76" s="43"/>
    </row>
    <row r="78" spans="1:6" ht="18" x14ac:dyDescent="0.3">
      <c r="A78" s="63" t="s">
        <v>68</v>
      </c>
      <c r="B78" s="64"/>
      <c r="C78" s="64"/>
      <c r="D78" s="64"/>
      <c r="E78" s="64"/>
      <c r="F78" s="64"/>
    </row>
    <row r="80" spans="1:6" ht="28.8" x14ac:dyDescent="0.3">
      <c r="A80" s="3" t="s">
        <v>29</v>
      </c>
      <c r="B80" s="3" t="s">
        <v>30</v>
      </c>
      <c r="C80" s="3" t="s">
        <v>36</v>
      </c>
      <c r="D80" s="3" t="s">
        <v>37</v>
      </c>
      <c r="E80" s="3" t="s">
        <v>32</v>
      </c>
    </row>
    <row r="81" spans="1:5" x14ac:dyDescent="0.3">
      <c r="A81" s="22">
        <v>1</v>
      </c>
      <c r="B81" s="22">
        <v>2</v>
      </c>
      <c r="C81" s="22">
        <v>3</v>
      </c>
      <c r="D81" s="22">
        <v>4</v>
      </c>
      <c r="E81" s="22">
        <v>5</v>
      </c>
    </row>
    <row r="82" spans="1:5" x14ac:dyDescent="0.3">
      <c r="A82" s="25">
        <v>1</v>
      </c>
      <c r="B82" s="47"/>
      <c r="C82" s="48"/>
      <c r="D82" s="25"/>
      <c r="E82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7" workbookViewId="0">
      <selection activeCell="D17" sqref="D17"/>
    </sheetView>
  </sheetViews>
  <sheetFormatPr defaultRowHeight="14.4" x14ac:dyDescent="0.3"/>
  <cols>
    <col min="1" max="1" width="7.21875" style="69" customWidth="1"/>
    <col min="2" max="2" width="12.44140625" style="69" customWidth="1"/>
    <col min="3" max="3" width="9.88671875" style="69" customWidth="1"/>
    <col min="4" max="4" width="16.33203125" style="69" customWidth="1"/>
    <col min="5" max="5" width="17.77734375" style="69" customWidth="1"/>
    <col min="6" max="6" width="12.109375" style="69" customWidth="1"/>
    <col min="7" max="7" width="10.6640625" style="69" customWidth="1"/>
    <col min="8" max="8" width="11.5546875" style="69" customWidth="1"/>
    <col min="9" max="9" width="8.88671875" style="69"/>
    <col min="10" max="10" width="16.77734375" style="69" customWidth="1"/>
    <col min="11" max="16384" width="8.88671875" style="69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4" t="s">
        <v>84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70" t="s">
        <v>52</v>
      </c>
      <c r="B5" s="70" t="s">
        <v>53</v>
      </c>
      <c r="C5" s="70" t="s">
        <v>54</v>
      </c>
      <c r="D5" s="70" t="s">
        <v>55</v>
      </c>
      <c r="E5" s="70" t="s">
        <v>56</v>
      </c>
      <c r="F5" s="70" t="s">
        <v>57</v>
      </c>
      <c r="G5" s="70" t="s">
        <v>86</v>
      </c>
      <c r="H5" s="70" t="s">
        <v>58</v>
      </c>
      <c r="I5" s="70" t="s">
        <v>59</v>
      </c>
      <c r="J5" s="70" t="s">
        <v>60</v>
      </c>
    </row>
    <row r="6" spans="1:10" x14ac:dyDescent="0.3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</row>
    <row r="7" spans="1:10" ht="46.8" customHeight="1" x14ac:dyDescent="0.3">
      <c r="A7" s="60">
        <v>1</v>
      </c>
      <c r="B7" s="71" t="s">
        <v>87</v>
      </c>
      <c r="C7" s="60" t="s">
        <v>88</v>
      </c>
      <c r="D7" s="60" t="s">
        <v>89</v>
      </c>
      <c r="E7" s="60" t="s">
        <v>90</v>
      </c>
      <c r="F7" s="72">
        <v>53</v>
      </c>
      <c r="G7" s="72">
        <v>10</v>
      </c>
      <c r="H7" s="60" t="s">
        <v>91</v>
      </c>
      <c r="I7" s="60">
        <v>100</v>
      </c>
      <c r="J7" s="60" t="s">
        <v>92</v>
      </c>
    </row>
    <row r="8" spans="1:10" ht="56.4" customHeight="1" x14ac:dyDescent="0.3">
      <c r="A8" s="60">
        <v>2</v>
      </c>
      <c r="B8" s="71" t="s">
        <v>87</v>
      </c>
      <c r="C8" s="60" t="s">
        <v>88</v>
      </c>
      <c r="D8" s="60" t="s">
        <v>93</v>
      </c>
      <c r="E8" s="60" t="s">
        <v>94</v>
      </c>
      <c r="F8" s="72">
        <v>132</v>
      </c>
      <c r="G8" s="72">
        <v>30</v>
      </c>
      <c r="H8" s="60" t="s">
        <v>91</v>
      </c>
      <c r="I8" s="60">
        <v>100</v>
      </c>
      <c r="J8" s="60" t="s">
        <v>92</v>
      </c>
    </row>
    <row r="9" spans="1:10" ht="41.4" customHeight="1" x14ac:dyDescent="0.3">
      <c r="A9" s="60">
        <v>3</v>
      </c>
      <c r="B9" s="71" t="s">
        <v>87</v>
      </c>
      <c r="C9" s="60" t="s">
        <v>88</v>
      </c>
      <c r="D9" s="60" t="s">
        <v>95</v>
      </c>
      <c r="E9" s="60" t="s">
        <v>96</v>
      </c>
      <c r="F9" s="72" t="s">
        <v>97</v>
      </c>
      <c r="G9" s="72" t="s">
        <v>98</v>
      </c>
      <c r="H9" s="60" t="s">
        <v>91</v>
      </c>
      <c r="I9" s="60">
        <v>100</v>
      </c>
      <c r="J9" s="60" t="s">
        <v>92</v>
      </c>
    </row>
    <row r="10" spans="1:10" x14ac:dyDescent="0.3">
      <c r="A10" s="73"/>
      <c r="B10" s="74"/>
      <c r="C10" s="74"/>
      <c r="D10" s="74"/>
      <c r="E10" s="74"/>
      <c r="F10" s="74"/>
      <c r="G10" s="74"/>
      <c r="H10" s="74"/>
      <c r="I10" s="74"/>
      <c r="J10" s="74"/>
    </row>
    <row r="11" spans="1:10" x14ac:dyDescent="0.3">
      <c r="A11" s="73"/>
      <c r="B11" s="74"/>
      <c r="C11" s="74"/>
      <c r="D11" s="74"/>
      <c r="E11" s="74"/>
      <c r="F11" s="74"/>
      <c r="G11" s="74"/>
      <c r="H11" s="74"/>
      <c r="I11" s="74"/>
      <c r="J11" s="74"/>
    </row>
    <row r="12" spans="1:10" x14ac:dyDescent="0.3">
      <c r="A12" s="73"/>
      <c r="B12" s="74"/>
      <c r="C12" s="74"/>
      <c r="D12" s="74"/>
      <c r="E12" s="74"/>
      <c r="F12" s="74"/>
      <c r="G12" s="74"/>
      <c r="H12" s="74"/>
      <c r="I12" s="74"/>
      <c r="J12" s="74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8" x14ac:dyDescent="0.3">
      <c r="A14" s="64" t="s">
        <v>85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8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43.2" x14ac:dyDescent="0.3">
      <c r="A16" s="70" t="s">
        <v>52</v>
      </c>
      <c r="B16" s="70" t="s">
        <v>61</v>
      </c>
      <c r="C16" s="70" t="s">
        <v>62</v>
      </c>
      <c r="D16" s="10"/>
      <c r="E16" s="10"/>
      <c r="F16" s="10"/>
      <c r="G16" s="10"/>
      <c r="H16" s="10"/>
      <c r="I16" s="10"/>
      <c r="J16" s="10"/>
    </row>
    <row r="17" spans="1:10" x14ac:dyDescent="0.3">
      <c r="A17" s="51">
        <v>1</v>
      </c>
      <c r="B17" s="51">
        <v>2</v>
      </c>
      <c r="C17" s="51">
        <v>3</v>
      </c>
      <c r="D17" s="49"/>
      <c r="E17" s="49"/>
      <c r="F17" s="49"/>
      <c r="G17" s="49"/>
      <c r="H17" s="49"/>
      <c r="I17" s="49"/>
      <c r="J17" s="49"/>
    </row>
    <row r="18" spans="1:10" x14ac:dyDescent="0.3">
      <c r="A18" s="58">
        <v>1</v>
      </c>
      <c r="B18" s="58" t="s">
        <v>71</v>
      </c>
      <c r="C18" s="58">
        <v>165875.79999999996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58">
        <v>2</v>
      </c>
      <c r="B19" s="58" t="s">
        <v>72</v>
      </c>
      <c r="C19" s="58">
        <v>46765.72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58">
        <v>3</v>
      </c>
      <c r="B20" s="58" t="s">
        <v>73</v>
      </c>
      <c r="C20" s="58">
        <v>53507.839999999997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58">
        <v>4</v>
      </c>
      <c r="B21" s="58" t="s">
        <v>74</v>
      </c>
      <c r="C21" s="58">
        <v>91911.15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58">
        <v>5</v>
      </c>
      <c r="B22" s="58" t="s">
        <v>75</v>
      </c>
      <c r="C22" s="58">
        <v>156797.07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58">
        <v>6</v>
      </c>
      <c r="B23" s="58" t="s">
        <v>76</v>
      </c>
      <c r="C23" s="58">
        <v>38422.879999999997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58">
        <v>7</v>
      </c>
      <c r="B24" s="58" t="s">
        <v>77</v>
      </c>
      <c r="C24" s="58">
        <v>17151.789999999997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58">
        <v>8</v>
      </c>
      <c r="B25" s="58" t="s">
        <v>78</v>
      </c>
      <c r="C25" s="58">
        <v>28497.09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2019-03-19T04:00:37Z</cp:lastPrinted>
  <dcterms:created xsi:type="dcterms:W3CDTF">2018-01-26T08:16:56Z</dcterms:created>
  <dcterms:modified xsi:type="dcterms:W3CDTF">2019-03-19T04:00:43Z</dcterms:modified>
</cp:coreProperties>
</file>