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5" i="1"/>
  <c r="F54" i="1"/>
  <c r="A39" i="1"/>
  <c r="A40" i="1" s="1"/>
</calcChain>
</file>

<file path=xl/sharedStrings.xml><?xml version="1.0" encoding="utf-8"?>
<sst xmlns="http://schemas.openxmlformats.org/spreadsheetml/2006/main" count="131" uniqueCount="105">
  <si>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</si>
  <si>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</si>
  <si>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</si>
  <si>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</si>
  <si>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</si>
  <si>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</si>
  <si>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</si>
  <si>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</si>
  <si>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</si>
  <si>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</si>
  <si>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</si>
  <si>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</si>
  <si>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</si>
  <si>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</si>
  <si>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</si>
  <si>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</si>
  <si>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</si>
  <si>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</si>
  <si>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</si>
  <si>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</si>
  <si>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</si>
  <si>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</si>
  <si>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</si>
  <si>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</si>
  <si>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</si>
  <si>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</si>
  <si>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</si>
  <si>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</si>
  <si>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</si>
  <si>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</si>
  <si>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</si>
  <si>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</si>
  <si>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</si>
  <si>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</si>
  <si>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</si>
  <si>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</si>
  <si>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</si>
  <si>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</si>
  <si>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</si>
  <si>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</si>
  <si>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</si>
  <si>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</si>
  <si>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</si>
  <si>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</si>
  <si>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</si>
  <si>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</si>
  <si>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</si>
  <si>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</si>
  <si>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</si>
  <si>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</si>
  <si>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</si>
  <si>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</si>
  <si>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</si>
  <si>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</si>
  <si>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</si>
  <si>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</si>
  <si>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</si>
  <si>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</si>
  <si>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</si>
  <si>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</si>
  <si>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</si>
  <si>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</si>
  <si>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</si>
  <si>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</si>
  <si>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</si>
  <si>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д.119 за 2017 год</t>
  </si>
  <si>
    <t>22</t>
  </si>
  <si>
    <t>29</t>
  </si>
  <si>
    <t>35</t>
  </si>
  <si>
    <t>49</t>
  </si>
  <si>
    <t>67</t>
  </si>
  <si>
    <t>96</t>
  </si>
  <si>
    <t>98</t>
  </si>
  <si>
    <t>103</t>
  </si>
  <si>
    <t>113</t>
  </si>
  <si>
    <t>123</t>
  </si>
  <si>
    <t>129</t>
  </si>
  <si>
    <t>140</t>
  </si>
  <si>
    <t>175</t>
  </si>
  <si>
    <t>190</t>
  </si>
  <si>
    <t>197</t>
  </si>
  <si>
    <t>Сальдо на               01.01.2018</t>
  </si>
  <si>
    <t>установка ОДПУ во ВРУ</t>
  </si>
  <si>
    <t>ремонт входных групп</t>
  </si>
  <si>
    <t>ГВС</t>
  </si>
  <si>
    <t>лифт</t>
  </si>
  <si>
    <t>1 подъезд</t>
  </si>
  <si>
    <t>3 подъезд</t>
  </si>
  <si>
    <t>ООО "НИКО"</t>
  </si>
  <si>
    <t>часы</t>
  </si>
  <si>
    <t>январь</t>
  </si>
  <si>
    <t>июль</t>
  </si>
  <si>
    <t>июнь</t>
  </si>
  <si>
    <t xml:space="preserve">реестр недопоставок за июнь 2017г </t>
  </si>
  <si>
    <t>реестр недопоставок за январь 2017г</t>
  </si>
  <si>
    <t>реестр недопоставок за июль 2017г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</si>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</sst>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14" fillId="0" borderId="7" xfId="0" applyFont="1" applyBorder="1" applyAlignment="1">
      <alignment horizontal="right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activeCell="A91" sqref="A9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6">
        <v>1983</v>
      </c>
    </row>
    <row r="7" spans="1:6" ht="18" x14ac:dyDescent="0.35">
      <c r="B7" s="2" t="s">
        <v>1</v>
      </c>
      <c r="C7" s="59">
        <v>11472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7"/>
      <c r="D17" s="57"/>
      <c r="E17" s="57"/>
      <c r="F17" s="57"/>
    </row>
    <row r="18" spans="1:6" s="9" customFormat="1" ht="30.75" customHeight="1" x14ac:dyDescent="0.3">
      <c r="A18" s="54">
        <v>1</v>
      </c>
      <c r="B18" s="8" t="s">
        <v>11</v>
      </c>
      <c r="C18" s="58">
        <v>184940.47999999998</v>
      </c>
      <c r="D18" s="58">
        <v>1019937.0000000015</v>
      </c>
      <c r="E18" s="58">
        <v>1003576.350000001</v>
      </c>
      <c r="F18" s="58">
        <v>201301.13999999998</v>
      </c>
    </row>
    <row r="19" spans="1:6" x14ac:dyDescent="0.3">
      <c r="A19" s="11">
        <v>2</v>
      </c>
      <c r="B19" s="10" t="s">
        <v>12</v>
      </c>
      <c r="C19" s="58">
        <v>76555.180000000008</v>
      </c>
      <c r="D19" s="58">
        <v>365847.1199999997</v>
      </c>
      <c r="E19" s="58">
        <v>366898.87999999989</v>
      </c>
      <c r="F19" s="58">
        <v>75503.319999999978</v>
      </c>
    </row>
    <row r="20" spans="1:6" x14ac:dyDescent="0.3">
      <c r="A20" s="11">
        <v>3</v>
      </c>
      <c r="B20" s="10" t="s">
        <v>13</v>
      </c>
      <c r="C20" s="58">
        <v>145602.94999999998</v>
      </c>
      <c r="D20" s="58">
        <v>755252.2799999998</v>
      </c>
      <c r="E20" s="58">
        <v>749129.92999999993</v>
      </c>
      <c r="F20" s="58">
        <v>151725.31999999998</v>
      </c>
    </row>
    <row r="21" spans="1:6" x14ac:dyDescent="0.3">
      <c r="A21" s="11">
        <v>4</v>
      </c>
      <c r="B21" s="10" t="s">
        <v>14</v>
      </c>
      <c r="C21" s="58">
        <v>48677.81</v>
      </c>
      <c r="D21" s="58">
        <v>286395.36000000004</v>
      </c>
      <c r="E21" s="58">
        <v>288529.43000000005</v>
      </c>
      <c r="F21" s="58">
        <v>46543.72</v>
      </c>
    </row>
    <row r="22" spans="1:6" x14ac:dyDescent="0.3">
      <c r="A22" s="11">
        <v>5</v>
      </c>
      <c r="B22" s="10" t="s">
        <v>15</v>
      </c>
      <c r="C22" s="58">
        <v>59101.409999999996</v>
      </c>
      <c r="D22" s="58">
        <v>332588.15999999986</v>
      </c>
      <c r="E22" s="58">
        <v>328041.07</v>
      </c>
      <c r="F22" s="58">
        <v>63648.5</v>
      </c>
    </row>
    <row r="23" spans="1:6" x14ac:dyDescent="0.3">
      <c r="A23" s="11">
        <v>6</v>
      </c>
      <c r="B23" s="10" t="s">
        <v>16</v>
      </c>
      <c r="C23" s="58">
        <v>44368.57</v>
      </c>
      <c r="D23" s="58">
        <v>240853.32000000004</v>
      </c>
      <c r="E23" s="58">
        <v>229436.18999999997</v>
      </c>
      <c r="F23" s="58">
        <v>55785.68</v>
      </c>
    </row>
    <row r="24" spans="1:6" ht="28.8" x14ac:dyDescent="0.3">
      <c r="A24" s="11">
        <v>7</v>
      </c>
      <c r="B24" s="10" t="s">
        <v>17</v>
      </c>
      <c r="C24" s="58">
        <v>132108.87</v>
      </c>
      <c r="D24" s="58">
        <v>685885.64999999991</v>
      </c>
      <c r="E24" s="58">
        <v>682285.56999999983</v>
      </c>
      <c r="F24" s="58">
        <v>135708.87</v>
      </c>
    </row>
    <row r="25" spans="1:6" x14ac:dyDescent="0.3">
      <c r="A25" s="11">
        <v>8</v>
      </c>
      <c r="B25" s="10" t="s">
        <v>18</v>
      </c>
      <c r="C25" s="58">
        <v>30369.29</v>
      </c>
      <c r="D25" s="58">
        <v>194009.75999999989</v>
      </c>
      <c r="E25" s="58">
        <v>188372.52999999997</v>
      </c>
      <c r="F25" s="58">
        <v>36006.51</v>
      </c>
    </row>
    <row r="26" spans="1:6" s="14" customFormat="1" ht="28.8" x14ac:dyDescent="0.3">
      <c r="A26" s="12" t="s">
        <v>19</v>
      </c>
      <c r="B26" s="13" t="s">
        <v>20</v>
      </c>
      <c r="C26" s="57"/>
      <c r="D26" s="57"/>
      <c r="E26" s="57"/>
      <c r="F26" s="57"/>
    </row>
    <row r="27" spans="1:6" x14ac:dyDescent="0.3">
      <c r="A27" s="11" t="s">
        <v>21</v>
      </c>
      <c r="B27" s="10" t="s">
        <v>22</v>
      </c>
      <c r="C27" s="58">
        <v>0</v>
      </c>
      <c r="D27" s="58">
        <v>21479.629999999997</v>
      </c>
      <c r="E27" s="58">
        <v>17831.13</v>
      </c>
      <c r="F27" s="58">
        <v>3648.52</v>
      </c>
    </row>
    <row r="28" spans="1:6" ht="32.4" customHeight="1" x14ac:dyDescent="0.3">
      <c r="A28" s="11" t="s">
        <v>23</v>
      </c>
      <c r="B28" s="15" t="s">
        <v>24</v>
      </c>
      <c r="C28" s="58">
        <v>0</v>
      </c>
      <c r="D28" s="58">
        <v>112941.42999999998</v>
      </c>
      <c r="E28" s="58">
        <v>94594.659999999989</v>
      </c>
      <c r="F28" s="58">
        <v>18346.75</v>
      </c>
    </row>
    <row r="31" spans="1:6" ht="21" customHeight="1" x14ac:dyDescent="0.3"/>
    <row r="32" spans="1:6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7"/>
      <c r="D37" s="57"/>
      <c r="E37" s="57"/>
      <c r="F37" s="57"/>
    </row>
    <row r="38" spans="1:6" x14ac:dyDescent="0.3">
      <c r="A38" s="11">
        <v>1</v>
      </c>
      <c r="B38" s="10" t="s">
        <v>27</v>
      </c>
      <c r="C38" s="58">
        <v>6961.9599999999991</v>
      </c>
      <c r="D38" s="58">
        <v>3109.58</v>
      </c>
      <c r="E38" s="58">
        <v>8388.0800000000017</v>
      </c>
      <c r="F38" s="58">
        <v>1683.42</v>
      </c>
    </row>
    <row r="39" spans="1:6" x14ac:dyDescent="0.3">
      <c r="A39" s="3">
        <f>A38+1</f>
        <v>2</v>
      </c>
      <c r="B39" s="10" t="s">
        <v>28</v>
      </c>
      <c r="C39" s="58">
        <v>72151.94</v>
      </c>
      <c r="D39" s="58">
        <v>0</v>
      </c>
      <c r="E39" s="58">
        <v>36141.94999999999</v>
      </c>
      <c r="F39" s="58">
        <v>36010.020000000004</v>
      </c>
    </row>
    <row r="40" spans="1:6" x14ac:dyDescent="0.3">
      <c r="A40" s="3">
        <f>A39+1</f>
        <v>3</v>
      </c>
      <c r="B40" s="10" t="s">
        <v>29</v>
      </c>
      <c r="C40" s="58">
        <v>886579.3</v>
      </c>
      <c r="D40" s="58">
        <v>3506567.0099999993</v>
      </c>
      <c r="E40" s="58">
        <v>3497510.8699999987</v>
      </c>
      <c r="F40" s="58">
        <v>895635.46</v>
      </c>
    </row>
    <row r="41" spans="1:6" x14ac:dyDescent="0.3">
      <c r="A41" s="68"/>
      <c r="B41" s="69"/>
      <c r="C41" s="70"/>
      <c r="D41" s="70"/>
      <c r="E41" s="70"/>
      <c r="F41" s="70"/>
    </row>
    <row r="42" spans="1:6" x14ac:dyDescent="0.3">
      <c r="A42" s="68"/>
      <c r="B42" s="69"/>
      <c r="C42" s="70"/>
      <c r="D42" s="70"/>
      <c r="E42" s="70"/>
      <c r="F42" s="70"/>
    </row>
    <row r="43" spans="1:6" x14ac:dyDescent="0.3">
      <c r="A43" s="68"/>
      <c r="B43" s="69"/>
      <c r="C43" s="70"/>
      <c r="D43" s="70"/>
      <c r="E43" s="70"/>
      <c r="F43" s="70"/>
    </row>
    <row r="44" spans="1:6" x14ac:dyDescent="0.3">
      <c r="A44" s="68"/>
      <c r="B44" s="69"/>
      <c r="C44" s="70"/>
      <c r="D44" s="70"/>
      <c r="E44" s="70"/>
      <c r="F44" s="70"/>
    </row>
    <row r="45" spans="1:6" x14ac:dyDescent="0.3">
      <c r="A45" s="68"/>
      <c r="B45" s="69"/>
      <c r="C45" s="70"/>
      <c r="D45" s="70"/>
      <c r="E45" s="70"/>
      <c r="F45" s="70"/>
    </row>
    <row r="46" spans="1:6" x14ac:dyDescent="0.3">
      <c r="C46" s="16"/>
      <c r="D46" s="16"/>
      <c r="E46" s="16"/>
      <c r="F46" s="16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x14ac:dyDescent="0.3">
      <c r="A50" s="17"/>
      <c r="B50" s="17"/>
      <c r="C50" s="18"/>
      <c r="D50" s="18"/>
      <c r="E50" s="19"/>
      <c r="F50" s="18"/>
    </row>
    <row r="51" spans="1:6" ht="40.049999999999997" customHeight="1" x14ac:dyDescent="0.3">
      <c r="A51" s="75" t="s">
        <v>30</v>
      </c>
      <c r="B51" s="74"/>
      <c r="C51" s="74"/>
      <c r="D51" s="74"/>
      <c r="E51" s="74"/>
      <c r="F51" s="74"/>
    </row>
    <row r="52" spans="1:6" ht="40.049999999999997" customHeight="1" x14ac:dyDescent="0.3">
      <c r="A52" s="3" t="s">
        <v>31</v>
      </c>
      <c r="B52" s="3" t="s">
        <v>32</v>
      </c>
      <c r="C52" s="3" t="s">
        <v>33</v>
      </c>
      <c r="D52" s="3" t="s">
        <v>34</v>
      </c>
      <c r="E52" s="3" t="s">
        <v>35</v>
      </c>
      <c r="F52" s="7" t="s">
        <v>81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20">
        <v>1</v>
      </c>
      <c r="B54" s="21" t="s">
        <v>14</v>
      </c>
      <c r="C54" s="20">
        <v>-613031</v>
      </c>
      <c r="D54" s="22">
        <v>289167.45</v>
      </c>
      <c r="E54" s="22">
        <v>832027</v>
      </c>
      <c r="F54" s="22">
        <f>C54+D54-E54</f>
        <v>-1155890.55</v>
      </c>
    </row>
    <row r="55" spans="1:6" x14ac:dyDescent="0.3">
      <c r="A55" s="23">
        <v>2</v>
      </c>
      <c r="B55" s="24" t="s">
        <v>36</v>
      </c>
      <c r="C55" s="23">
        <v>0</v>
      </c>
      <c r="D55" s="23">
        <v>0</v>
      </c>
      <c r="E55" s="23">
        <v>0</v>
      </c>
      <c r="F55" s="25">
        <f>C55+D55-E55</f>
        <v>0</v>
      </c>
    </row>
    <row r="56" spans="1:6" x14ac:dyDescent="0.3">
      <c r="A56" s="62"/>
      <c r="B56" s="63"/>
      <c r="C56" s="62"/>
      <c r="D56" s="62"/>
      <c r="E56" s="62"/>
      <c r="F56" s="64"/>
    </row>
    <row r="57" spans="1:6" x14ac:dyDescent="0.3">
      <c r="A57" s="62"/>
      <c r="B57" s="63"/>
      <c r="C57" s="62"/>
      <c r="D57" s="62"/>
      <c r="E57" s="62"/>
      <c r="F57" s="64"/>
    </row>
    <row r="58" spans="1:6" x14ac:dyDescent="0.3">
      <c r="A58" s="62"/>
      <c r="B58" s="63"/>
      <c r="C58" s="62"/>
      <c r="D58" s="62"/>
      <c r="E58" s="62"/>
      <c r="F58" s="64"/>
    </row>
    <row r="60" spans="1:6" ht="30" customHeight="1" x14ac:dyDescent="0.3">
      <c r="A60" s="74" t="s">
        <v>37</v>
      </c>
      <c r="B60" s="76"/>
      <c r="C60" s="76"/>
      <c r="D60" s="76"/>
      <c r="E60" s="76"/>
      <c r="F60" s="76"/>
    </row>
    <row r="61" spans="1:6" ht="30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83</v>
      </c>
      <c r="C63" s="32"/>
      <c r="D63" s="27"/>
      <c r="E63" s="60">
        <v>822467</v>
      </c>
      <c r="F63" s="30"/>
    </row>
    <row r="64" spans="1:6" x14ac:dyDescent="0.3">
      <c r="A64" s="27">
        <v>2</v>
      </c>
      <c r="B64" s="34" t="s">
        <v>82</v>
      </c>
      <c r="C64" s="32"/>
      <c r="D64" s="33"/>
      <c r="E64" s="60">
        <v>9559.94</v>
      </c>
      <c r="F64" s="30"/>
    </row>
    <row r="65" spans="1:6" ht="21" x14ac:dyDescent="0.4">
      <c r="A65" s="35"/>
      <c r="B65" s="36" t="s">
        <v>41</v>
      </c>
      <c r="C65" s="37"/>
      <c r="D65" s="38"/>
      <c r="E65" s="61">
        <f>SUM(E63:E64)</f>
        <v>832026.94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18" x14ac:dyDescent="0.3">
      <c r="A69" s="74" t="s">
        <v>100</v>
      </c>
      <c r="B69" s="74"/>
      <c r="C69" s="74"/>
      <c r="D69" s="74"/>
      <c r="E69" s="74"/>
      <c r="F69" s="74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307</v>
      </c>
    </row>
    <row r="74" spans="1:6" x14ac:dyDescent="0.3">
      <c r="A74" s="3" t="s">
        <v>45</v>
      </c>
      <c r="B74" s="10" t="s">
        <v>46</v>
      </c>
      <c r="C74" s="3">
        <v>6</v>
      </c>
    </row>
    <row r="75" spans="1:6" x14ac:dyDescent="0.3">
      <c r="A75" s="3" t="s">
        <v>47</v>
      </c>
      <c r="B75" s="10" t="s">
        <v>48</v>
      </c>
      <c r="C75" s="3">
        <v>274</v>
      </c>
    </row>
    <row r="76" spans="1:6" x14ac:dyDescent="0.3">
      <c r="A76" s="3">
        <v>2</v>
      </c>
      <c r="B76" s="45" t="s">
        <v>49</v>
      </c>
      <c r="C76" s="3">
        <v>27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68"/>
      <c r="B79" s="71"/>
      <c r="C79" s="68"/>
    </row>
    <row r="80" spans="1:6" x14ac:dyDescent="0.3">
      <c r="A80" s="44"/>
      <c r="B80" s="46"/>
      <c r="C80" s="44"/>
    </row>
    <row r="82" spans="1:6" ht="18" x14ac:dyDescent="0.3">
      <c r="A82" s="74" t="s">
        <v>101</v>
      </c>
      <c r="B82" s="74"/>
      <c r="C82" s="74"/>
      <c r="D82" s="74"/>
      <c r="E82" s="74"/>
      <c r="F82" s="74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68"/>
      <c r="B87" s="68"/>
      <c r="C87" s="68"/>
      <c r="D87" s="68"/>
    </row>
    <row r="88" spans="1:6" x14ac:dyDescent="0.3">
      <c r="A88" s="44"/>
      <c r="B88" s="44"/>
      <c r="C88" s="44"/>
      <c r="D88" s="44"/>
    </row>
    <row r="90" spans="1:6" ht="18" x14ac:dyDescent="0.3">
      <c r="A90" s="74" t="s">
        <v>102</v>
      </c>
      <c r="B90" s="74"/>
      <c r="C90" s="74"/>
      <c r="D90" s="74"/>
      <c r="E90" s="74"/>
      <c r="F90" s="74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7"/>
      <c r="C93" s="48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15" sqref="A15"/>
    </sheetView>
  </sheetViews>
  <sheetFormatPr defaultRowHeight="14.4" x14ac:dyDescent="0.3"/>
  <cols>
    <col min="2" max="2" width="13.77734375" customWidth="1"/>
    <col min="4" max="4" width="16.77734375" customWidth="1"/>
    <col min="5" max="5" width="17.109375" customWidth="1"/>
    <col min="6" max="6" width="15.5546875" customWidth="1"/>
    <col min="7" max="7" width="14.6640625" customWidth="1"/>
    <col min="9" max="9" width="19.332031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4" t="s">
        <v>103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49"/>
      <c r="B4" s="50"/>
      <c r="C4" s="50"/>
      <c r="D4" s="50"/>
      <c r="E4" s="50"/>
      <c r="F4" s="50"/>
      <c r="G4" s="50"/>
      <c r="H4" s="50"/>
      <c r="I4" s="50"/>
    </row>
    <row r="5" spans="1:9" ht="82.2" customHeight="1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43.2" x14ac:dyDescent="0.3">
      <c r="A7" s="27">
        <v>1</v>
      </c>
      <c r="B7" s="66" t="s">
        <v>86</v>
      </c>
      <c r="C7" s="33" t="s">
        <v>85</v>
      </c>
      <c r="D7" s="33" t="s">
        <v>93</v>
      </c>
      <c r="E7" s="33" t="s">
        <v>92</v>
      </c>
      <c r="F7" s="51">
        <v>48</v>
      </c>
      <c r="G7" s="33" t="s">
        <v>89</v>
      </c>
      <c r="H7" s="27">
        <v>100</v>
      </c>
      <c r="I7" s="33" t="s">
        <v>88</v>
      </c>
    </row>
    <row r="8" spans="1:9" ht="43.2" x14ac:dyDescent="0.3">
      <c r="A8" s="27">
        <v>2</v>
      </c>
      <c r="B8" s="66" t="s">
        <v>87</v>
      </c>
      <c r="C8" s="33" t="s">
        <v>85</v>
      </c>
      <c r="D8" s="33" t="s">
        <v>94</v>
      </c>
      <c r="E8" s="33" t="s">
        <v>90</v>
      </c>
      <c r="F8" s="51">
        <v>48</v>
      </c>
      <c r="G8" s="33" t="s">
        <v>89</v>
      </c>
      <c r="H8" s="27">
        <v>100</v>
      </c>
      <c r="I8" s="33" t="s">
        <v>88</v>
      </c>
    </row>
    <row r="9" spans="1:9" ht="43.2" x14ac:dyDescent="0.3">
      <c r="A9" s="27">
        <v>3</v>
      </c>
      <c r="B9" s="66" t="s">
        <v>87</v>
      </c>
      <c r="C9" s="33" t="s">
        <v>85</v>
      </c>
      <c r="D9" s="33" t="s">
        <v>95</v>
      </c>
      <c r="E9" s="33" t="s">
        <v>91</v>
      </c>
      <c r="F9" s="51">
        <v>72</v>
      </c>
      <c r="G9" s="33" t="s">
        <v>89</v>
      </c>
      <c r="H9" s="27">
        <v>100</v>
      </c>
      <c r="I9" s="33" t="s">
        <v>88</v>
      </c>
    </row>
    <row r="10" spans="1:9" ht="55.2" customHeight="1" x14ac:dyDescent="0.3">
      <c r="A10" s="52">
        <v>4</v>
      </c>
      <c r="B10" s="27" t="s">
        <v>96</v>
      </c>
      <c r="C10" s="27" t="s">
        <v>84</v>
      </c>
      <c r="D10" s="27" t="s">
        <v>97</v>
      </c>
      <c r="E10" s="27" t="s">
        <v>98</v>
      </c>
      <c r="F10" s="27">
        <v>350</v>
      </c>
      <c r="G10" s="27" t="s">
        <v>89</v>
      </c>
      <c r="H10" s="27">
        <v>100</v>
      </c>
      <c r="I10" s="27" t="s">
        <v>99</v>
      </c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8" x14ac:dyDescent="0.3">
      <c r="A14" s="74" t="s">
        <v>104</v>
      </c>
      <c r="B14" s="75"/>
      <c r="C14" s="75"/>
      <c r="D14" s="75"/>
      <c r="E14" s="75"/>
      <c r="F14" s="75"/>
      <c r="G14" s="75"/>
      <c r="H14" s="75"/>
      <c r="I14" s="75"/>
    </row>
    <row r="15" spans="1:9" ht="18" x14ac:dyDescent="0.3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28.8" x14ac:dyDescent="0.3">
      <c r="A16" s="7" t="s">
        <v>54</v>
      </c>
      <c r="B16" s="7" t="s">
        <v>63</v>
      </c>
      <c r="C16" s="7" t="s">
        <v>64</v>
      </c>
      <c r="D16" s="1"/>
      <c r="E16" s="1"/>
      <c r="F16" s="1"/>
      <c r="G16" s="1"/>
      <c r="H16" s="1"/>
      <c r="I16" s="1"/>
    </row>
    <row r="17" spans="1:9" x14ac:dyDescent="0.3">
      <c r="A17" s="55">
        <v>1</v>
      </c>
      <c r="B17" s="55">
        <v>2</v>
      </c>
      <c r="C17" s="55">
        <v>3</v>
      </c>
      <c r="D17" s="53"/>
      <c r="E17" s="53"/>
      <c r="F17" s="53"/>
      <c r="G17" s="53"/>
      <c r="H17" s="53"/>
      <c r="I17" s="53"/>
    </row>
    <row r="18" spans="1:9" x14ac:dyDescent="0.3">
      <c r="A18" s="65">
        <v>1</v>
      </c>
      <c r="B18" s="65" t="s">
        <v>66</v>
      </c>
      <c r="C18" s="65">
        <v>31314.57</v>
      </c>
      <c r="D18" s="1"/>
      <c r="E18" s="1"/>
      <c r="F18" s="1"/>
      <c r="G18" s="1"/>
      <c r="H18" s="1"/>
      <c r="I18" s="1"/>
    </row>
    <row r="19" spans="1:9" x14ac:dyDescent="0.3">
      <c r="A19" s="65">
        <v>2</v>
      </c>
      <c r="B19" s="65" t="s">
        <v>67</v>
      </c>
      <c r="C19" s="65">
        <v>106384.82</v>
      </c>
      <c r="D19" s="1"/>
      <c r="E19" s="1"/>
      <c r="F19" s="1"/>
      <c r="G19" s="1"/>
      <c r="H19" s="1"/>
      <c r="I19" s="1"/>
    </row>
    <row r="20" spans="1:9" x14ac:dyDescent="0.3">
      <c r="A20" s="65">
        <v>3</v>
      </c>
      <c r="B20" s="65" t="s">
        <v>68</v>
      </c>
      <c r="C20" s="65">
        <v>61116.54</v>
      </c>
      <c r="D20" s="1"/>
      <c r="E20" s="1"/>
      <c r="F20" s="1"/>
      <c r="G20" s="1"/>
      <c r="H20" s="1"/>
      <c r="I20" s="1"/>
    </row>
    <row r="21" spans="1:9" x14ac:dyDescent="0.3">
      <c r="A21" s="65">
        <v>4</v>
      </c>
      <c r="B21" s="65" t="s">
        <v>69</v>
      </c>
      <c r="C21" s="65">
        <v>71109.3</v>
      </c>
      <c r="D21" s="1"/>
      <c r="E21" s="1"/>
      <c r="F21" s="1"/>
      <c r="G21" s="1"/>
      <c r="H21" s="1"/>
      <c r="I21" s="1"/>
    </row>
    <row r="22" spans="1:9" x14ac:dyDescent="0.3">
      <c r="A22" s="65">
        <v>5</v>
      </c>
      <c r="B22" s="65" t="s">
        <v>70</v>
      </c>
      <c r="C22" s="65">
        <v>35310.14</v>
      </c>
      <c r="D22" s="1"/>
      <c r="E22" s="1"/>
      <c r="F22" s="1"/>
      <c r="G22" s="1"/>
      <c r="H22" s="1"/>
      <c r="I22" s="1"/>
    </row>
    <row r="23" spans="1:9" x14ac:dyDescent="0.3">
      <c r="A23" s="65">
        <v>6</v>
      </c>
      <c r="B23" s="65" t="s">
        <v>71</v>
      </c>
      <c r="C23" s="65">
        <v>43302.25</v>
      </c>
      <c r="D23" s="1"/>
      <c r="E23" s="1"/>
      <c r="F23" s="1"/>
      <c r="G23" s="1"/>
      <c r="H23" s="1"/>
      <c r="I23" s="1"/>
    </row>
    <row r="24" spans="1:9" x14ac:dyDescent="0.3">
      <c r="A24" s="65">
        <v>7</v>
      </c>
      <c r="B24" s="65" t="s">
        <v>72</v>
      </c>
      <c r="C24" s="65">
        <v>29102.32</v>
      </c>
      <c r="D24" s="1"/>
      <c r="E24" s="1"/>
      <c r="F24" s="1"/>
      <c r="G24" s="1"/>
      <c r="H24" s="1"/>
      <c r="I24" s="1"/>
    </row>
    <row r="25" spans="1:9" x14ac:dyDescent="0.3">
      <c r="A25" s="65">
        <v>8</v>
      </c>
      <c r="B25" s="65" t="s">
        <v>73</v>
      </c>
      <c r="C25" s="65">
        <v>65582.75</v>
      </c>
      <c r="D25" s="1"/>
      <c r="E25" s="1"/>
      <c r="F25" s="1"/>
      <c r="G25" s="1"/>
      <c r="H25" s="1"/>
      <c r="I25" s="1"/>
    </row>
    <row r="26" spans="1:9" x14ac:dyDescent="0.3">
      <c r="A26" s="65">
        <v>9</v>
      </c>
      <c r="B26" s="65" t="s">
        <v>74</v>
      </c>
      <c r="C26" s="65">
        <v>17010.239999999998</v>
      </c>
      <c r="D26" s="1"/>
      <c r="E26" s="1"/>
      <c r="F26" s="1"/>
      <c r="G26" s="1"/>
      <c r="H26" s="1"/>
      <c r="I26" s="1"/>
    </row>
    <row r="27" spans="1:9" x14ac:dyDescent="0.3">
      <c r="A27" s="65">
        <v>10</v>
      </c>
      <c r="B27" s="65" t="s">
        <v>75</v>
      </c>
      <c r="C27" s="65">
        <v>45598.25</v>
      </c>
      <c r="D27" s="1"/>
      <c r="E27" s="1"/>
      <c r="F27" s="1"/>
      <c r="G27" s="1"/>
      <c r="H27" s="1"/>
      <c r="I27" s="1"/>
    </row>
    <row r="28" spans="1:9" x14ac:dyDescent="0.3">
      <c r="A28" s="65">
        <v>11</v>
      </c>
      <c r="B28" s="65" t="s">
        <v>76</v>
      </c>
      <c r="C28" s="65">
        <v>39518.93</v>
      </c>
      <c r="D28" s="1"/>
      <c r="E28" s="1"/>
      <c r="F28" s="1"/>
      <c r="G28" s="1"/>
      <c r="H28" s="1"/>
      <c r="I28" s="1"/>
    </row>
    <row r="29" spans="1:9" x14ac:dyDescent="0.3">
      <c r="A29" s="65">
        <v>12</v>
      </c>
      <c r="B29" s="65" t="s">
        <v>77</v>
      </c>
      <c r="C29" s="65">
        <v>110291.37</v>
      </c>
      <c r="D29" s="1"/>
      <c r="E29" s="1"/>
      <c r="F29" s="1"/>
      <c r="G29" s="1"/>
      <c r="H29" s="1"/>
      <c r="I29" s="1"/>
    </row>
    <row r="30" spans="1:9" x14ac:dyDescent="0.3">
      <c r="A30" s="65">
        <v>13</v>
      </c>
      <c r="B30" s="65" t="s">
        <v>78</v>
      </c>
      <c r="C30" s="65">
        <v>124992.55</v>
      </c>
      <c r="D30" s="1"/>
      <c r="E30" s="1"/>
      <c r="F30" s="1"/>
      <c r="G30" s="1"/>
      <c r="H30" s="1"/>
      <c r="I30" s="1"/>
    </row>
    <row r="31" spans="1:9" x14ac:dyDescent="0.3">
      <c r="A31" s="65">
        <v>14</v>
      </c>
      <c r="B31" s="65" t="s">
        <v>79</v>
      </c>
      <c r="C31" s="65">
        <v>23989.239999999998</v>
      </c>
      <c r="D31" s="1"/>
      <c r="E31" s="1"/>
      <c r="F31" s="1"/>
      <c r="G31" s="1"/>
      <c r="H31" s="1"/>
      <c r="I31" s="1"/>
    </row>
    <row r="32" spans="1:9" x14ac:dyDescent="0.3">
      <c r="A32" s="65">
        <v>15</v>
      </c>
      <c r="B32" s="65" t="s">
        <v>80</v>
      </c>
      <c r="C32" s="65">
        <v>19342.03</v>
      </c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2018-03-21T14:24:30Z</cp:lastPrinted>
  <dcterms:created xsi:type="dcterms:W3CDTF">2018-01-26T08:16:56Z</dcterms:created>
  <dcterms:modified xsi:type="dcterms:W3CDTF">2018-03-21T14:24:37Z</dcterms:modified>
</cp:coreProperties>
</file>