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F27" i="1" l="1"/>
</calcChain>
</file>

<file path=xl/sharedStrings.xml><?xml version="1.0" encoding="utf-8"?>
<sst xmlns="http://schemas.openxmlformats.org/spreadsheetml/2006/main" count="116" uniqueCount="84">
  <si>
    <t xml:space="preserve">Год ввода </t>
  </si>
  <si>
    <t>Всего общая площадь МКД кв.м.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</si>
  <si>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</si>
  <si>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</si>
  <si>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</si>
  <si>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</si>
  <si>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</si>
  <si>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</si>
  <si>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</si>
  <si>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</si>
  <si>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</si>
  <si>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</si>
  <si>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</si>
  <si>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Содержание и текущий ремонт лифтового оборудования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</si>
  <si>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</si>
  <si>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</si>
  <si>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</si>
  <si>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</si>
  <si>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</si>
  <si>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</si>
  <si>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№ п/п</t>
  </si>
  <si>
    <t>Выполненные виды работ</t>
  </si>
  <si>
    <t>Собрано средств, руб</t>
  </si>
  <si>
    <t>Стоимость работ, руб</t>
  </si>
  <si>
    <t>Ед.изм.</t>
  </si>
  <si>
    <t>Объем</t>
  </si>
  <si>
    <t>Стоимость, руб.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</si>
  <si>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</si>
  <si>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</si>
  <si>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</si>
  <si>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</si>
  <si>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</si>
  <si>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</si>
  <si>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</si>
  <si>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</si>
  <si>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</si>
  <si>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Сумма долга</t>
  </si>
  <si>
    <t>Сальдо на 01.01.2019</t>
  </si>
  <si>
    <t>Отчет об исполнении управляющей организацией договора управления дома:</t>
  </si>
  <si>
    <t xml:space="preserve">2. Накопительный резервный фонд (текущий ремонт, дополнительные доходы) </t>
  </si>
  <si>
    <t>3. Текущий ремонт, в т.ч.</t>
  </si>
  <si>
    <t>8. Сведения о должниках на 01.01.2020 г. (свыше 15000 руб)</t>
  </si>
  <si>
    <t>Задолженность 
на 01.01.2019 г.,
руб.</t>
  </si>
  <si>
    <t>Задолженность
на 01.01.2020 г.,
руб.</t>
  </si>
  <si>
    <t>7. Сведения о перерасчетах за жилищные услуги</t>
  </si>
  <si>
    <t>Сальдо на 01.01.2020</t>
  </si>
  <si>
    <t>№ квартиры</t>
  </si>
  <si>
    <t xml:space="preserve">1. Доходы по содержанию и ремонту общего имущества дома </t>
  </si>
  <si>
    <t>Сбор, транспортирвка и обезвреживание ртутьсодерж. отходов</t>
  </si>
  <si>
    <t>Широтная д.112 за 2019 год</t>
  </si>
  <si>
    <t>ИТОГО</t>
  </si>
  <si>
    <t xml:space="preserve"> 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</si>
  <si>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</si>
  <si>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</si>
  <si>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</si>
  <si>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1</t>
  </si>
  <si>
    <t>2</t>
  </si>
  <si>
    <t>3</t>
  </si>
  <si>
    <t>I</t>
  </si>
  <si>
    <t>Количество обращений собственников в управляющую организацию в т.ч.</t>
  </si>
  <si>
    <t>Письменные.</t>
  </si>
  <si>
    <t>Устные</t>
  </si>
  <si>
    <t>Количество аварийных заявок</t>
  </si>
  <si>
    <t>Количество проверок контролирующих органов</t>
  </si>
  <si>
    <t>5.Сведения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</si>
  <si>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</si>
  <si>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</si>
  <si>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</si>
  <si>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4</t>
  </si>
  <si>
    <t/>
  </si>
  <si>
    <t>6.Временно вводимые услуги</t>
  </si>
  <si>
    <t>Ед.изм</t>
  </si>
  <si>
    <t>5</t>
  </si>
  <si>
    <t>32</t>
  </si>
  <si>
    <t>40</t>
  </si>
  <si>
    <t>48</t>
  </si>
  <si>
    <t>96</t>
  </si>
  <si>
    <t>сосна обыкновенная 4-5 м, доставка, гирлянды и их подключение</t>
  </si>
  <si>
    <t>п.м.</t>
  </si>
  <si>
    <t>шт</t>
  </si>
  <si>
    <t>межпанельные швы</t>
  </si>
  <si>
    <t>замена оконных блоков на конструкции ПВХ всех подъездов; установка пластиковых подоконников и откосов оконных блоков; вывоз строительного мусора</t>
  </si>
  <si>
    <t xml:space="preserve">межпанельные швы </t>
  </si>
  <si>
    <t xml:space="preserve">стенд информационный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</si>
</sst>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4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18"/>
      <name val="Calibri"/>
      <family val="2"/>
      <charset val="204"/>
    </font>
    <font>
      <b/>
      <sz val="14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 applyFill="0" applyProtection="0"/>
  </cellStyleXfs>
  <cellXfs count="59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wrapText="1"/>
    </xf>
    <xf numFmtId="49" fontId="0" fillId="0" borderId="3" xfId="0" applyNumberFormat="1" applyFill="1" applyBorder="1" applyAlignment="1" applyProtection="1">
      <alignment horizontal="center" vertical="center" wrapText="1"/>
    </xf>
    <xf numFmtId="164" fontId="0" fillId="0" borderId="3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/>
    </xf>
    <xf numFmtId="0" fontId="8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left" vertical="center" wrapText="1"/>
    </xf>
    <xf numFmtId="0" fontId="10" fillId="0" borderId="8" xfId="0" applyFont="1" applyBorder="1" applyAlignment="1">
      <alignment horizontal="left" vertical="center" shrinkToFit="1"/>
    </xf>
    <xf numFmtId="0" fontId="11" fillId="0" borderId="9" xfId="0" applyNumberFormat="1" applyFont="1" applyBorder="1" applyAlignment="1" applyProtection="1">
      <alignment horizontal="center" vertical="center"/>
    </xf>
    <xf numFmtId="0" fontId="12" fillId="0" borderId="10" xfId="0" applyNumberFormat="1" applyFont="1" applyBorder="1" applyAlignment="1" applyProtection="1">
      <alignment horizontal="center" vertical="distributed"/>
    </xf>
    <xf numFmtId="0" fontId="13" fillId="0" borderId="11" xfId="0" applyNumberFormat="1" applyFont="1" applyBorder="1" applyAlignment="1" applyProtection="1">
      <alignment horizontal="left" vertical="distributed"/>
    </xf>
    <xf numFmtId="0" fontId="0" fillId="0" borderId="0" xfId="0" applyFill="1" applyProtection="1"/>
    <xf numFmtId="0" fontId="10" fillId="0" borderId="8" xfId="0" applyFont="1" applyBorder="1" applyAlignment="1">
      <alignment horizontal="left" vertical="center" shrinkToFit="1"/>
    </xf>
    <xf numFmtId="0" fontId="0" fillId="0" borderId="0" xfId="0" applyFill="1" applyProtection="1"/>
    <xf numFmtId="0" fontId="1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9" fillId="0" borderId="12" xfId="0" applyFont="1" applyBorder="1" applyAlignment="1">
      <alignment horizontal="center" vertical="center"/>
    </xf>
    <xf numFmtId="0" fontId="0" fillId="0" borderId="0" xfId="0" applyFill="1" applyAlignment="1" applyProtection="1">
      <alignment horizontal="center"/>
    </xf>
    <xf numFmtId="0" fontId="7" fillId="0" borderId="7" xfId="0" applyFont="1" applyFill="1" applyBorder="1" applyAlignment="1" applyProtection="1">
      <alignment horizontal="left" vertical="center" wrapText="1"/>
    </xf>
    <xf numFmtId="0" fontId="5" fillId="0" borderId="3" xfId="0" applyFont="1" applyFill="1" applyBorder="1" applyAlignment="1" applyProtection="1">
      <alignment horizontal="left" vertical="center" wrapText="1"/>
    </xf>
    <xf numFmtId="0" fontId="0" fillId="0" borderId="12" xfId="0" applyFill="1" applyBorder="1" applyAlignment="1" applyProtection="1">
      <alignment horizontal="center" vertical="center" wrapText="1"/>
    </xf>
    <xf numFmtId="0" fontId="0" fillId="0" borderId="13" xfId="0" applyFill="1" applyBorder="1" applyAlignment="1" applyProtection="1">
      <alignment horizontal="center" vertical="center" wrapText="1"/>
    </xf>
    <xf numFmtId="0" fontId="0" fillId="0" borderId="14" xfId="0" applyFill="1" applyBorder="1" applyAlignment="1" applyProtection="1">
      <alignment horizontal="center"/>
    </xf>
    <xf numFmtId="0" fontId="0" fillId="0" borderId="14" xfId="0" applyFill="1" applyBorder="1" applyAlignment="1" applyProtection="1">
      <alignment horizontal="center" vertical="center" wrapText="1"/>
    </xf>
    <xf numFmtId="0" fontId="0" fillId="0" borderId="15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left" vertical="center" wrapText="1"/>
    </xf>
    <xf numFmtId="0" fontId="11" fillId="0" borderId="3" xfId="0" applyNumberFormat="1" applyFont="1" applyBorder="1" applyAlignment="1" applyProtection="1">
      <alignment horizontal="center" vertical="center"/>
    </xf>
    <xf numFmtId="1" fontId="0" fillId="0" borderId="3" xfId="0" applyNumberForma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tabSelected="1" showRuler="0" zoomScaleNormal="100" workbookViewId="0">
      <selection activeCell="A2" sqref="A2:F2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20.44140625" style="1" customWidth="1"/>
    <col min="7" max="16384" width="9.109375" style="1"/>
  </cols>
  <sheetData>
    <row r="1" spans="1:6" ht="20.25" customHeight="1" x14ac:dyDescent="0.3">
      <c r="A1" s="43" t="s">
        <v>38</v>
      </c>
      <c r="B1" s="43"/>
      <c r="C1" s="43"/>
      <c r="D1" s="43"/>
      <c r="E1" s="43"/>
      <c r="F1" s="43"/>
    </row>
    <row r="2" spans="1:6" ht="23.4" x14ac:dyDescent="0.3">
      <c r="A2" s="47" t="s">
        <v>49</v>
      </c>
      <c r="B2" s="48"/>
      <c r="C2" s="48"/>
      <c r="D2" s="48"/>
      <c r="E2" s="48"/>
      <c r="F2" s="48"/>
    </row>
    <row r="6" spans="1:6" ht="18" x14ac:dyDescent="0.35">
      <c r="B6" s="2" t="s">
        <v>0</v>
      </c>
      <c r="C6" s="36">
        <v>1988</v>
      </c>
    </row>
    <row r="7" spans="1:6" ht="18" x14ac:dyDescent="0.35">
      <c r="B7" s="2" t="s">
        <v>1</v>
      </c>
      <c r="C7" s="36">
        <v>7778.1</v>
      </c>
    </row>
    <row r="8" spans="1:6" ht="18" x14ac:dyDescent="0.35">
      <c r="B8" s="2"/>
      <c r="C8" s="2"/>
    </row>
    <row r="9" spans="1:6" ht="22.5" customHeight="1" x14ac:dyDescent="0.3">
      <c r="A9" s="44" t="s">
        <v>47</v>
      </c>
      <c r="B9" s="45"/>
      <c r="C9" s="45"/>
      <c r="D9" s="45"/>
      <c r="E9" s="45"/>
      <c r="F9" s="45"/>
    </row>
    <row r="10" spans="1:6" ht="79.5" customHeight="1" x14ac:dyDescent="0.3">
      <c r="A10" s="3" t="s">
        <v>2</v>
      </c>
      <c r="B10" s="3" t="s">
        <v>3</v>
      </c>
      <c r="C10" s="3" t="s">
        <v>42</v>
      </c>
      <c r="D10" s="3" t="s">
        <v>4</v>
      </c>
      <c r="E10" s="3" t="s">
        <v>5</v>
      </c>
      <c r="F10" s="3" t="s">
        <v>43</v>
      </c>
    </row>
    <row r="11" spans="1:6" x14ac:dyDescent="0.3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</row>
    <row r="12" spans="1:6" s="8" customFormat="1" x14ac:dyDescent="0.3">
      <c r="A12" s="4" t="s">
        <v>6</v>
      </c>
      <c r="B12" s="5" t="s">
        <v>7</v>
      </c>
      <c r="C12" s="6"/>
      <c r="D12" s="6"/>
      <c r="E12" s="7"/>
      <c r="F12" s="6"/>
    </row>
    <row r="13" spans="1:6" s="10" customFormat="1" ht="30.75" customHeight="1" x14ac:dyDescent="0.3">
      <c r="A13" s="30">
        <v>1</v>
      </c>
      <c r="B13" s="9" t="s">
        <v>8</v>
      </c>
      <c r="C13" s="37">
        <v>91326</v>
      </c>
      <c r="D13" s="37">
        <v>700262</v>
      </c>
      <c r="E13" s="37">
        <v>690453</v>
      </c>
      <c r="F13" s="37">
        <v>101136</v>
      </c>
    </row>
    <row r="14" spans="1:6" x14ac:dyDescent="0.3">
      <c r="A14" s="12">
        <v>2</v>
      </c>
      <c r="B14" s="11" t="s">
        <v>9</v>
      </c>
      <c r="C14" s="37">
        <v>42699</v>
      </c>
      <c r="D14" s="37">
        <v>323647</v>
      </c>
      <c r="E14" s="37">
        <v>320163</v>
      </c>
      <c r="F14" s="37">
        <v>46182</v>
      </c>
    </row>
    <row r="15" spans="1:6" x14ac:dyDescent="0.3">
      <c r="A15" s="12">
        <v>3</v>
      </c>
      <c r="B15" s="11" t="s">
        <v>10</v>
      </c>
      <c r="C15" s="37">
        <v>44691</v>
      </c>
      <c r="D15" s="37">
        <v>358882</v>
      </c>
      <c r="E15" s="37">
        <v>351602</v>
      </c>
      <c r="F15" s="37">
        <v>51970</v>
      </c>
    </row>
    <row r="16" spans="1:6" x14ac:dyDescent="0.3">
      <c r="A16" s="12">
        <v>4</v>
      </c>
      <c r="B16" s="11" t="s">
        <v>11</v>
      </c>
      <c r="C16" s="37">
        <v>26674</v>
      </c>
      <c r="D16" s="37">
        <v>205342</v>
      </c>
      <c r="E16" s="37">
        <v>202695</v>
      </c>
      <c r="F16" s="37">
        <v>29321</v>
      </c>
    </row>
    <row r="17" spans="1:6" x14ac:dyDescent="0.3">
      <c r="A17" s="12">
        <v>5</v>
      </c>
      <c r="B17" s="11" t="s">
        <v>12</v>
      </c>
      <c r="C17" s="37">
        <v>42902</v>
      </c>
      <c r="D17" s="37">
        <v>317346</v>
      </c>
      <c r="E17" s="37">
        <v>315894</v>
      </c>
      <c r="F17" s="37">
        <v>44354</v>
      </c>
    </row>
    <row r="18" spans="1:6" ht="15" customHeight="1" x14ac:dyDescent="0.3">
      <c r="A18" s="12">
        <v>6</v>
      </c>
      <c r="B18" s="11" t="s">
        <v>13</v>
      </c>
      <c r="C18" s="37">
        <v>61276</v>
      </c>
      <c r="D18" s="37">
        <v>462953</v>
      </c>
      <c r="E18" s="37">
        <v>458507</v>
      </c>
      <c r="F18" s="37">
        <v>65721</v>
      </c>
    </row>
    <row r="19" spans="1:6" ht="28.8" x14ac:dyDescent="0.3">
      <c r="A19" s="12">
        <v>7</v>
      </c>
      <c r="B19" s="25" t="s">
        <v>48</v>
      </c>
      <c r="C19" s="37">
        <v>0</v>
      </c>
      <c r="D19" s="37">
        <v>9334</v>
      </c>
      <c r="E19" s="37">
        <v>8029</v>
      </c>
      <c r="F19" s="37">
        <v>1305</v>
      </c>
    </row>
    <row r="20" spans="1:6" s="15" customFormat="1" ht="28.8" x14ac:dyDescent="0.3">
      <c r="A20" s="13" t="s">
        <v>14</v>
      </c>
      <c r="B20" s="14" t="s">
        <v>15</v>
      </c>
      <c r="C20" s="6"/>
      <c r="D20" s="6"/>
      <c r="E20" s="6"/>
      <c r="F20" s="6"/>
    </row>
    <row r="21" spans="1:6" x14ac:dyDescent="0.3">
      <c r="A21" s="12" t="s">
        <v>16</v>
      </c>
      <c r="B21" s="11" t="s">
        <v>17</v>
      </c>
      <c r="C21" s="37">
        <v>2305</v>
      </c>
      <c r="D21" s="37">
        <v>16801</v>
      </c>
      <c r="E21" s="37">
        <v>16724</v>
      </c>
      <c r="F21" s="37">
        <v>2382</v>
      </c>
    </row>
    <row r="22" spans="1:6" ht="15" customHeight="1" x14ac:dyDescent="0.3">
      <c r="A22" s="12" t="s">
        <v>18</v>
      </c>
      <c r="B22" s="16" t="s">
        <v>19</v>
      </c>
      <c r="C22" s="37">
        <v>8961</v>
      </c>
      <c r="D22" s="37">
        <v>69536</v>
      </c>
      <c r="E22" s="37">
        <v>68572</v>
      </c>
      <c r="F22" s="37">
        <v>9925</v>
      </c>
    </row>
    <row r="24" spans="1:6" ht="18.75" customHeight="1" x14ac:dyDescent="0.3">
      <c r="A24" s="44" t="s">
        <v>39</v>
      </c>
      <c r="B24" s="45"/>
      <c r="C24" s="45"/>
      <c r="D24" s="45"/>
      <c r="E24" s="45"/>
      <c r="F24" s="45"/>
    </row>
    <row r="25" spans="1:6" ht="31.8" customHeight="1" x14ac:dyDescent="0.3">
      <c r="A25" s="3" t="s">
        <v>20</v>
      </c>
      <c r="B25" s="3" t="s">
        <v>21</v>
      </c>
      <c r="C25" s="3" t="s">
        <v>37</v>
      </c>
      <c r="D25" s="3" t="s">
        <v>22</v>
      </c>
      <c r="E25" s="3" t="s">
        <v>23</v>
      </c>
      <c r="F25" s="3" t="s">
        <v>45</v>
      </c>
    </row>
    <row r="26" spans="1:6" x14ac:dyDescent="0.3">
      <c r="A26" s="17">
        <v>1</v>
      </c>
      <c r="B26" s="17">
        <v>2</v>
      </c>
      <c r="C26" s="3">
        <v>3</v>
      </c>
      <c r="D26" s="3">
        <v>4</v>
      </c>
      <c r="E26" s="3">
        <v>5</v>
      </c>
      <c r="F26" s="3">
        <v>6</v>
      </c>
    </row>
    <row r="27" spans="1:6" ht="15" customHeight="1" x14ac:dyDescent="0.3">
      <c r="A27" s="19">
        <v>1</v>
      </c>
      <c r="B27" s="50" t="s">
        <v>11</v>
      </c>
      <c r="C27" s="37">
        <v>324158</v>
      </c>
      <c r="D27" s="37">
        <v>202695</v>
      </c>
      <c r="E27" s="37">
        <v>637146</v>
      </c>
      <c r="F27" s="37">
        <f>C27+D27-E27</f>
        <v>-110293</v>
      </c>
    </row>
    <row r="28" spans="1:6" x14ac:dyDescent="0.3">
      <c r="A28" s="32"/>
      <c r="B28" s="33"/>
      <c r="C28" s="32"/>
      <c r="D28" s="32"/>
      <c r="E28" s="32"/>
      <c r="F28" s="24"/>
    </row>
    <row r="29" spans="1:6" x14ac:dyDescent="0.3">
      <c r="A29" s="45" t="s">
        <v>40</v>
      </c>
      <c r="B29" s="46"/>
      <c r="C29" s="46"/>
      <c r="D29" s="46"/>
      <c r="E29" s="46"/>
      <c r="F29" s="46"/>
    </row>
    <row r="30" spans="1:6" x14ac:dyDescent="0.3">
      <c r="A30" s="3" t="s">
        <v>20</v>
      </c>
      <c r="B30" s="18" t="s">
        <v>21</v>
      </c>
      <c r="C30" s="19" t="s">
        <v>24</v>
      </c>
      <c r="D30" s="19" t="s">
        <v>25</v>
      </c>
      <c r="E30" s="20" t="s">
        <v>26</v>
      </c>
      <c r="F30" s="21"/>
    </row>
    <row r="31" spans="1:6" x14ac:dyDescent="0.3">
      <c r="A31" s="17">
        <v>1</v>
      </c>
      <c r="B31" s="52">
        <v>2</v>
      </c>
      <c r="C31" s="53">
        <v>3</v>
      </c>
      <c r="D31" s="54">
        <v>4</v>
      </c>
      <c r="E31" s="55">
        <v>5</v>
      </c>
      <c r="F31" s="22"/>
    </row>
    <row r="32" spans="1:6" s="40" customFormat="1" x14ac:dyDescent="0.3">
      <c r="A32" s="19">
        <v>1</v>
      </c>
      <c r="B32" s="56" t="s">
        <v>80</v>
      </c>
      <c r="C32" s="28" t="s">
        <v>78</v>
      </c>
      <c r="D32" s="19">
        <v>14.5</v>
      </c>
      <c r="E32" s="58">
        <v>7685</v>
      </c>
      <c r="F32" s="51"/>
    </row>
    <row r="33" spans="1:6" s="40" customFormat="1" ht="57.6" x14ac:dyDescent="0.3">
      <c r="A33" s="19">
        <v>2</v>
      </c>
      <c r="B33" s="56" t="s">
        <v>81</v>
      </c>
      <c r="C33" s="28"/>
      <c r="D33" s="19"/>
      <c r="E33" s="58">
        <v>569726.36</v>
      </c>
      <c r="F33" s="51"/>
    </row>
    <row r="34" spans="1:6" s="40" customFormat="1" x14ac:dyDescent="0.3">
      <c r="A34" s="19">
        <v>3</v>
      </c>
      <c r="B34" s="56" t="s">
        <v>82</v>
      </c>
      <c r="C34" s="28" t="s">
        <v>78</v>
      </c>
      <c r="D34" s="19">
        <v>46.9</v>
      </c>
      <c r="E34" s="58">
        <v>24857</v>
      </c>
      <c r="F34" s="51"/>
    </row>
    <row r="35" spans="1:6" s="40" customFormat="1" x14ac:dyDescent="0.3">
      <c r="A35" s="19">
        <v>4</v>
      </c>
      <c r="B35" s="56" t="s">
        <v>83</v>
      </c>
      <c r="C35" s="28" t="s">
        <v>79</v>
      </c>
      <c r="D35" s="19">
        <v>4</v>
      </c>
      <c r="E35" s="58">
        <v>9480</v>
      </c>
      <c r="F35" s="51"/>
    </row>
    <row r="36" spans="1:6" s="40" customFormat="1" ht="28.8" x14ac:dyDescent="0.3">
      <c r="A36" s="19">
        <v>5</v>
      </c>
      <c r="B36" s="56" t="s">
        <v>77</v>
      </c>
      <c r="C36" s="28" t="s">
        <v>79</v>
      </c>
      <c r="D36" s="19">
        <v>1</v>
      </c>
      <c r="E36" s="58">
        <v>25398</v>
      </c>
      <c r="F36" s="51"/>
    </row>
    <row r="37" spans="1:6" x14ac:dyDescent="0.3">
      <c r="A37" s="57"/>
      <c r="B37" s="57" t="s">
        <v>50</v>
      </c>
      <c r="C37" s="57" t="s">
        <v>51</v>
      </c>
      <c r="D37" s="57" t="s">
        <v>51</v>
      </c>
      <c r="E37" s="57">
        <v>637146</v>
      </c>
    </row>
    <row r="39" spans="1:6" ht="18" x14ac:dyDescent="0.3">
      <c r="A39" s="41" t="s">
        <v>52</v>
      </c>
      <c r="B39" s="42"/>
      <c r="C39" s="42"/>
      <c r="D39" s="42"/>
      <c r="E39" s="42"/>
      <c r="F39" s="42"/>
    </row>
    <row r="40" spans="1:6" x14ac:dyDescent="0.3">
      <c r="A40" s="37" t="s">
        <v>20</v>
      </c>
      <c r="B40" s="37" t="s">
        <v>53</v>
      </c>
      <c r="C40" s="37" t="s">
        <v>54</v>
      </c>
    </row>
    <row r="41" spans="1:6" x14ac:dyDescent="0.3">
      <c r="A41" s="37" t="s">
        <v>55</v>
      </c>
      <c r="B41" s="37" t="s">
        <v>56</v>
      </c>
      <c r="C41" s="37" t="s">
        <v>57</v>
      </c>
    </row>
    <row r="42" spans="1:6" ht="28.8" x14ac:dyDescent="0.3">
      <c r="A42" s="37" t="s">
        <v>58</v>
      </c>
      <c r="B42" s="39" t="s">
        <v>59</v>
      </c>
      <c r="C42" s="37">
        <v>254</v>
      </c>
    </row>
    <row r="43" spans="1:6" x14ac:dyDescent="0.3">
      <c r="A43" s="37" t="s">
        <v>55</v>
      </c>
      <c r="B43" s="39" t="s">
        <v>60</v>
      </c>
      <c r="C43" s="37">
        <v>1</v>
      </c>
    </row>
    <row r="44" spans="1:6" x14ac:dyDescent="0.3">
      <c r="A44" s="37" t="s">
        <v>56</v>
      </c>
      <c r="B44" s="39" t="s">
        <v>61</v>
      </c>
      <c r="C44" s="37">
        <v>239</v>
      </c>
    </row>
    <row r="45" spans="1:6" x14ac:dyDescent="0.3">
      <c r="A45" s="37" t="s">
        <v>57</v>
      </c>
      <c r="B45" s="39" t="s">
        <v>62</v>
      </c>
      <c r="C45" s="37">
        <v>14</v>
      </c>
    </row>
    <row r="46" spans="1:6" x14ac:dyDescent="0.3">
      <c r="A46" s="37" t="s">
        <v>14</v>
      </c>
      <c r="B46" s="39" t="s">
        <v>63</v>
      </c>
      <c r="C46" s="37">
        <v>0</v>
      </c>
    </row>
    <row r="48" spans="1:6" ht="18" x14ac:dyDescent="0.3">
      <c r="A48" s="41" t="s">
        <v>64</v>
      </c>
      <c r="B48" s="42"/>
      <c r="C48" s="42"/>
      <c r="D48" s="42"/>
      <c r="E48" s="42"/>
      <c r="F48" s="42"/>
    </row>
    <row r="49" spans="1:6" ht="43.2" x14ac:dyDescent="0.3">
      <c r="A49" s="38" t="s">
        <v>20</v>
      </c>
      <c r="B49" s="38" t="s">
        <v>65</v>
      </c>
      <c r="C49" s="38" t="s">
        <v>66</v>
      </c>
      <c r="D49" s="38" t="s">
        <v>67</v>
      </c>
    </row>
    <row r="50" spans="1:6" x14ac:dyDescent="0.3">
      <c r="A50" s="37" t="s">
        <v>55</v>
      </c>
      <c r="B50" s="37" t="s">
        <v>56</v>
      </c>
      <c r="C50" s="37" t="s">
        <v>57</v>
      </c>
      <c r="D50" s="37" t="s">
        <v>68</v>
      </c>
    </row>
    <row r="51" spans="1:6" x14ac:dyDescent="0.3">
      <c r="A51" s="37" t="s">
        <v>69</v>
      </c>
      <c r="B51" s="37" t="s">
        <v>69</v>
      </c>
      <c r="C51" s="37" t="s">
        <v>69</v>
      </c>
      <c r="D51" s="37" t="s">
        <v>69</v>
      </c>
    </row>
    <row r="53" spans="1:6" ht="18" x14ac:dyDescent="0.3">
      <c r="A53" s="41" t="s">
        <v>70</v>
      </c>
      <c r="B53" s="42"/>
      <c r="C53" s="42"/>
      <c r="D53" s="42"/>
      <c r="E53" s="42"/>
      <c r="F53" s="42"/>
    </row>
    <row r="54" spans="1:6" ht="28.8" x14ac:dyDescent="0.3">
      <c r="A54" s="37" t="s">
        <v>20</v>
      </c>
      <c r="B54" s="38" t="s">
        <v>21</v>
      </c>
      <c r="C54" s="38" t="s">
        <v>71</v>
      </c>
      <c r="D54" s="38" t="s">
        <v>25</v>
      </c>
      <c r="E54" s="38" t="s">
        <v>23</v>
      </c>
    </row>
    <row r="55" spans="1:6" x14ac:dyDescent="0.3">
      <c r="A55" s="37" t="s">
        <v>55</v>
      </c>
      <c r="B55" s="37" t="s">
        <v>56</v>
      </c>
      <c r="C55" s="37" t="s">
        <v>57</v>
      </c>
      <c r="D55" s="37" t="s">
        <v>68</v>
      </c>
      <c r="E55" s="37" t="s">
        <v>72</v>
      </c>
    </row>
    <row r="56" spans="1:6" x14ac:dyDescent="0.3">
      <c r="A56" s="37" t="s">
        <v>69</v>
      </c>
      <c r="B56" s="37" t="s">
        <v>69</v>
      </c>
      <c r="C56" s="37" t="s">
        <v>69</v>
      </c>
      <c r="D56" s="37" t="s">
        <v>69</v>
      </c>
      <c r="E56" s="37" t="s">
        <v>69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39:F39"/>
    <mergeCell ref="A48:F48"/>
    <mergeCell ref="A53:F53"/>
    <mergeCell ref="A1:F1"/>
    <mergeCell ref="A9:F9"/>
    <mergeCell ref="A24:F24"/>
    <mergeCell ref="A29:F29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4"/>
  <sheetViews>
    <sheetView zoomScaleNormal="100" workbookViewId="0">
      <selection activeCell="J5" sqref="J5"/>
    </sheetView>
  </sheetViews>
  <sheetFormatPr defaultRowHeight="14.4" x14ac:dyDescent="0.3"/>
  <cols>
    <col min="1" max="1" width="3.88671875" customWidth="1"/>
    <col min="2" max="6" width="15.77734375" customWidth="1"/>
    <col min="7" max="8" width="10.77734375" customWidth="1"/>
    <col min="9" max="9" width="16.77734375" customWidth="1"/>
  </cols>
  <sheetData>
    <row r="3" spans="1:9" s="1" customFormat="1" ht="18.75" customHeight="1" x14ac:dyDescent="0.3">
      <c r="A3" s="49" t="s">
        <v>44</v>
      </c>
      <c r="B3" s="49"/>
      <c r="C3" s="49"/>
      <c r="D3" s="49"/>
      <c r="E3" s="49"/>
      <c r="F3" s="49"/>
      <c r="G3" s="49"/>
      <c r="H3" s="49"/>
      <c r="I3" s="49"/>
    </row>
    <row r="4" spans="1:9" s="1" customFormat="1" ht="86.4" x14ac:dyDescent="0.3">
      <c r="A4" s="3" t="s">
        <v>27</v>
      </c>
      <c r="B4" s="3" t="s">
        <v>28</v>
      </c>
      <c r="C4" s="3" t="s">
        <v>29</v>
      </c>
      <c r="D4" s="3" t="s">
        <v>30</v>
      </c>
      <c r="E4" s="3" t="s">
        <v>31</v>
      </c>
      <c r="F4" s="3" t="s">
        <v>32</v>
      </c>
      <c r="G4" s="3" t="s">
        <v>33</v>
      </c>
      <c r="H4" s="3" t="s">
        <v>34</v>
      </c>
      <c r="I4" s="3" t="s">
        <v>35</v>
      </c>
    </row>
    <row r="5" spans="1:9" s="1" customFormat="1" x14ac:dyDescent="0.3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</row>
    <row r="6" spans="1:9" s="1" customFormat="1" x14ac:dyDescent="0.3">
      <c r="A6" s="19">
        <v>1</v>
      </c>
      <c r="B6" s="26"/>
      <c r="C6" s="19"/>
      <c r="D6" s="19"/>
      <c r="E6" s="19"/>
      <c r="F6" s="27"/>
      <c r="G6" s="19"/>
      <c r="H6" s="19"/>
      <c r="I6" s="19"/>
    </row>
    <row r="7" spans="1:9" s="1" customFormat="1" x14ac:dyDescent="0.3">
      <c r="A7" s="34"/>
      <c r="B7" s="23"/>
      <c r="C7" s="23"/>
      <c r="D7" s="23"/>
      <c r="E7" s="23"/>
      <c r="F7" s="23"/>
      <c r="G7" s="23"/>
      <c r="H7" s="23"/>
      <c r="I7" s="23"/>
    </row>
    <row r="8" spans="1:9" s="1" customFormat="1" ht="18.75" customHeight="1" x14ac:dyDescent="0.3">
      <c r="A8" s="44" t="s">
        <v>41</v>
      </c>
      <c r="B8" s="44"/>
      <c r="C8" s="44"/>
      <c r="D8" s="44"/>
      <c r="E8" s="44"/>
      <c r="F8" s="44"/>
      <c r="G8" s="44"/>
      <c r="H8" s="44"/>
      <c r="I8" s="44"/>
    </row>
    <row r="9" spans="1:9" s="1" customFormat="1" ht="43.2" x14ac:dyDescent="0.3">
      <c r="A9" s="3" t="s">
        <v>27</v>
      </c>
      <c r="B9" s="35" t="s">
        <v>46</v>
      </c>
      <c r="C9" s="3" t="s">
        <v>36</v>
      </c>
    </row>
    <row r="10" spans="1:9" s="1" customFormat="1" x14ac:dyDescent="0.3">
      <c r="A10" s="31">
        <v>1</v>
      </c>
      <c r="B10" s="31">
        <v>2</v>
      </c>
      <c r="C10" s="31">
        <v>3</v>
      </c>
      <c r="D10" s="29"/>
      <c r="E10" s="29"/>
      <c r="F10" s="29"/>
      <c r="G10" s="29"/>
      <c r="H10" s="29"/>
      <c r="I10" s="29"/>
    </row>
    <row r="11" spans="1:9" x14ac:dyDescent="0.3">
      <c r="A11" s="37">
        <v>1</v>
      </c>
      <c r="B11" s="37" t="s">
        <v>73</v>
      </c>
      <c r="C11" s="37">
        <v>22440.9</v>
      </c>
    </row>
    <row r="12" spans="1:9" x14ac:dyDescent="0.3">
      <c r="A12" s="37">
        <v>2</v>
      </c>
      <c r="B12" s="37" t="s">
        <v>74</v>
      </c>
      <c r="C12" s="37">
        <v>15133.01</v>
      </c>
    </row>
    <row r="13" spans="1:9" x14ac:dyDescent="0.3">
      <c r="A13" s="37">
        <v>3</v>
      </c>
      <c r="B13" s="37" t="s">
        <v>75</v>
      </c>
      <c r="C13" s="37">
        <v>18797.349999999999</v>
      </c>
    </row>
    <row r="14" spans="1:9" x14ac:dyDescent="0.3">
      <c r="A14" s="37">
        <v>4</v>
      </c>
      <c r="B14" s="37" t="s">
        <v>76</v>
      </c>
      <c r="C14" s="37">
        <v>24788.370000000003</v>
      </c>
    </row>
  </sheetData>
  <mergeCells count="2">
    <mergeCell ref="A3:I3"/>
    <mergeCell ref="A8:I8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2020-03-25T08:45:01Z</cp:lastPrinted>
  <dcterms:created xsi:type="dcterms:W3CDTF">2018-01-26T08:16:56Z</dcterms:created>
  <dcterms:modified xsi:type="dcterms:W3CDTF">2020-03-25T08:45:05Z</dcterms:modified>
</cp:coreProperties>
</file>