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 l="1"/>
</calcChain>
</file>

<file path=xl/sharedStrings.xml><?xml version="1.0" encoding="utf-8"?>
<sst xmlns="http://schemas.openxmlformats.org/spreadsheetml/2006/main" count="146" uniqueCount="106">
  <si>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</si>
  <si>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</si>
  <si>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</si>
  <si>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</si>
  <si>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</si>
  <si>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</si>
  <si>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</si>
  <si>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</si>
  <si>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</si>
  <si>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</si>
  <si>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</si>
  <si>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</si>
  <si>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</si>
  <si>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</si>
  <si>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</si>
  <si>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</si>
  <si>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</si>
  <si>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</si>
  <si>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</si>
  <si>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</si>
  <si>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</si>
  <si>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</si>
  <si>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</si>
  <si>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</si>
  <si>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</si>
  <si>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</si>
  <si>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</si>
  <si>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</si>
  <si>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</si>
  <si>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</si>
  <si>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</si>
  <si>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</si>
  <si>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</si>
  <si>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</si>
  <si>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</si>
  <si>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</si>
  <si>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</si>
  <si>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</si>
  <si>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</si>
  <si>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</si>
  <si>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</si>
  <si>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</si>
  <si>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</si>
  <si>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</si>
  <si>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</si>
  <si>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</si>
  <si>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</si>
  <si>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</si>
  <si>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</si>
  <si>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</si>
  <si>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Мельникайте д.127а за 2021 год</t>
  </si>
  <si>
    <t>выборочный ремонт межпанельных швов 189,8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</si>
  <si>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</si>
  <si>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</si>
  <si>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</si>
  <si>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</si>
  <si>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</si>
  <si>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</si>
  <si>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</si>
  <si>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</si>
  <si>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</si>
  <si>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</si>
  <si>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</si>
  <si>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</si>
  <si>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</si>
  <si>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</si>
  <si>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</si>
  <si>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</si>
  <si>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</si>
  <si>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</si>
  <si>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</si>
  <si>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</si>
  <si>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</si>
  <si>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</si>
  <si>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</si>
  <si>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0, строение 1</t>
  </si>
  <si>
    <t>28</t>
  </si>
  <si>
    <t>37</t>
  </si>
  <si>
    <t>180</t>
  </si>
  <si>
    <t>219</t>
  </si>
  <si>
    <t>220</t>
  </si>
  <si>
    <t>225</t>
  </si>
  <si>
    <t>231</t>
  </si>
  <si>
    <t>278</t>
  </si>
  <si>
    <t>302</t>
  </si>
  <si>
    <t>331</t>
  </si>
  <si>
    <t>333</t>
  </si>
  <si>
    <t>358</t>
  </si>
  <si>
    <t>359</t>
  </si>
  <si>
    <t>368</t>
  </si>
  <si>
    <t>372, ком 3</t>
  </si>
  <si>
    <t>437</t>
  </si>
  <si>
    <t>444</t>
  </si>
  <si>
    <t>478</t>
  </si>
  <si>
    <t>лифт</t>
  </si>
  <si>
    <t>акт недопоставки январь 2021</t>
  </si>
  <si>
    <t>акт недопоставки февраль 2021</t>
  </si>
  <si>
    <t xml:space="preserve">часы </t>
  </si>
  <si>
    <t>ООО "НИКО"</t>
  </si>
  <si>
    <t>акт недопоставки июль 2021</t>
  </si>
  <si>
    <t>п.м.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</si>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</sst>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4" zoomScaleNormal="100" workbookViewId="0">
      <selection activeCell="I20" sqref="I2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1990</v>
      </c>
    </row>
    <row r="7" spans="1:6" ht="18.75" x14ac:dyDescent="0.3">
      <c r="B7" s="2" t="s">
        <v>1</v>
      </c>
      <c r="C7" s="40">
        <v>26207.89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491523</v>
      </c>
      <c r="D13" s="41">
        <v>2392136</v>
      </c>
      <c r="E13" s="41">
        <v>2430800</v>
      </c>
      <c r="F13" s="41">
        <v>452859</v>
      </c>
    </row>
    <row r="14" spans="1:6" x14ac:dyDescent="0.25">
      <c r="A14" s="12">
        <v>2</v>
      </c>
      <c r="B14" s="11" t="s">
        <v>9</v>
      </c>
      <c r="C14" s="41">
        <v>226979</v>
      </c>
      <c r="D14" s="41">
        <v>1079087</v>
      </c>
      <c r="E14" s="41">
        <v>1068837</v>
      </c>
      <c r="F14" s="41">
        <v>237229</v>
      </c>
    </row>
    <row r="15" spans="1:6" x14ac:dyDescent="0.25">
      <c r="A15" s="12">
        <v>3</v>
      </c>
      <c r="B15" s="11" t="s">
        <v>10</v>
      </c>
      <c r="C15" s="41">
        <v>403471</v>
      </c>
      <c r="D15" s="41">
        <v>1899292</v>
      </c>
      <c r="E15" s="41">
        <v>1919321</v>
      </c>
      <c r="F15" s="41">
        <v>383442</v>
      </c>
    </row>
    <row r="16" spans="1:6" x14ac:dyDescent="0.25">
      <c r="A16" s="12">
        <v>4</v>
      </c>
      <c r="B16" s="11" t="s">
        <v>11</v>
      </c>
      <c r="C16" s="41">
        <v>145107</v>
      </c>
      <c r="D16" s="41">
        <v>885427</v>
      </c>
      <c r="E16" s="41">
        <v>860877</v>
      </c>
      <c r="F16" s="41">
        <v>169657</v>
      </c>
    </row>
    <row r="17" spans="1:6" x14ac:dyDescent="0.25">
      <c r="A17" s="12">
        <v>5</v>
      </c>
      <c r="B17" s="11" t="s">
        <v>12</v>
      </c>
      <c r="C17" s="41">
        <v>248133</v>
      </c>
      <c r="D17" s="41">
        <v>1086952</v>
      </c>
      <c r="E17" s="41">
        <v>1128217</v>
      </c>
      <c r="F17" s="41">
        <v>206867</v>
      </c>
    </row>
    <row r="18" spans="1:6" ht="30" x14ac:dyDescent="0.25">
      <c r="A18" s="12">
        <v>6</v>
      </c>
      <c r="B18" s="11" t="s">
        <v>13</v>
      </c>
      <c r="C18" s="41">
        <v>340621</v>
      </c>
      <c r="D18" s="41">
        <v>1562488</v>
      </c>
      <c r="E18" s="41">
        <v>1580487</v>
      </c>
      <c r="F18" s="41">
        <v>322622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16528</v>
      </c>
      <c r="D20" s="41">
        <v>99092</v>
      </c>
      <c r="E20" s="41">
        <v>98182</v>
      </c>
      <c r="F20" s="41">
        <v>17437</v>
      </c>
    </row>
    <row r="21" spans="1:6" ht="15" customHeight="1" x14ac:dyDescent="0.25">
      <c r="A21" s="12" t="s">
        <v>18</v>
      </c>
      <c r="B21" s="16" t="s">
        <v>19</v>
      </c>
      <c r="C21" s="41">
        <v>50996</v>
      </c>
      <c r="D21" s="41">
        <v>265776</v>
      </c>
      <c r="E21" s="41">
        <v>266211</v>
      </c>
      <c r="F21" s="41">
        <v>50562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250101</v>
      </c>
      <c r="D26" s="41">
        <v>832610</v>
      </c>
      <c r="E26" s="41">
        <v>100594</v>
      </c>
      <c r="F26" s="41">
        <f>C26+D26-E26</f>
        <v>982117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21260</v>
      </c>
      <c r="E27" s="28">
        <v>0</v>
      </c>
      <c r="F27" s="38">
        <f>D27</f>
        <v>21260</v>
      </c>
    </row>
    <row r="28" spans="1:6" x14ac:dyDescent="0.25">
      <c r="A28" s="19"/>
      <c r="B28" s="20" t="s">
        <v>43</v>
      </c>
      <c r="C28" s="28">
        <f>C26</f>
        <v>250101</v>
      </c>
      <c r="D28" s="41">
        <v>853870</v>
      </c>
      <c r="E28" s="41">
        <v>100594</v>
      </c>
      <c r="F28" s="41">
        <v>1003377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100</v>
      </c>
      <c r="D33" s="41">
        <v>189.8</v>
      </c>
      <c r="E33" s="41">
        <v>100594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100594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958</v>
      </c>
    </row>
    <row r="40" spans="1:6" x14ac:dyDescent="0.25">
      <c r="A40" s="41" t="s">
        <v>57</v>
      </c>
      <c r="B40" s="43" t="s">
        <v>62</v>
      </c>
      <c r="C40" s="41">
        <v>17</v>
      </c>
    </row>
    <row r="41" spans="1:6" x14ac:dyDescent="0.25">
      <c r="A41" s="41" t="s">
        <v>58</v>
      </c>
      <c r="B41" s="43" t="s">
        <v>63</v>
      </c>
      <c r="C41" s="41">
        <v>883</v>
      </c>
    </row>
    <row r="42" spans="1:6" x14ac:dyDescent="0.25">
      <c r="A42" s="41" t="s">
        <v>59</v>
      </c>
      <c r="B42" s="43" t="s">
        <v>64</v>
      </c>
      <c r="C42" s="41">
        <v>57</v>
      </c>
    </row>
    <row r="43" spans="1:6" x14ac:dyDescent="0.25">
      <c r="A43" s="41" t="s">
        <v>14</v>
      </c>
      <c r="B43" s="43" t="s">
        <v>65</v>
      </c>
      <c r="C43" s="41">
        <v>1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zoomScaleNormal="100" workbookViewId="0">
      <selection activeCell="F20" sqref="F20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2" customWidth="1"/>
    <col min="5" max="5" width="20.8554687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59</v>
      </c>
      <c r="C6" s="22" t="s">
        <v>94</v>
      </c>
      <c r="D6" s="22" t="s">
        <v>95</v>
      </c>
      <c r="E6" s="44">
        <v>44197</v>
      </c>
      <c r="F6" s="30">
        <v>48</v>
      </c>
      <c r="G6" s="22" t="s">
        <v>97</v>
      </c>
      <c r="H6" s="22">
        <v>100</v>
      </c>
      <c r="I6" s="22" t="s">
        <v>98</v>
      </c>
    </row>
    <row r="7" spans="1:9" s="1" customFormat="1" ht="30" x14ac:dyDescent="0.25">
      <c r="A7" s="22">
        <v>2</v>
      </c>
      <c r="B7" s="29" t="s">
        <v>59</v>
      </c>
      <c r="C7" s="22" t="s">
        <v>94</v>
      </c>
      <c r="D7" s="22" t="s">
        <v>96</v>
      </c>
      <c r="E7" s="44">
        <v>44228</v>
      </c>
      <c r="F7" s="30">
        <v>24</v>
      </c>
      <c r="G7" s="22" t="s">
        <v>97</v>
      </c>
      <c r="H7" s="22">
        <v>100</v>
      </c>
      <c r="I7" s="22" t="s">
        <v>98</v>
      </c>
    </row>
    <row r="8" spans="1:9" s="1" customFormat="1" ht="30" x14ac:dyDescent="0.25">
      <c r="A8" s="22">
        <v>3</v>
      </c>
      <c r="B8" s="29" t="s">
        <v>70</v>
      </c>
      <c r="C8" s="22" t="s">
        <v>94</v>
      </c>
      <c r="D8" s="22" t="s">
        <v>99</v>
      </c>
      <c r="E8" s="44">
        <v>44378</v>
      </c>
      <c r="F8" s="30">
        <v>144</v>
      </c>
      <c r="G8" s="22" t="s">
        <v>97</v>
      </c>
      <c r="H8" s="22">
        <v>100</v>
      </c>
      <c r="I8" s="22" t="s">
        <v>98</v>
      </c>
    </row>
    <row r="9" spans="1:9" s="1" customFormat="1" ht="45" x14ac:dyDescent="0.25">
      <c r="A9" s="31">
        <v>4</v>
      </c>
      <c r="B9" s="45" t="s">
        <v>101</v>
      </c>
      <c r="C9" s="22" t="s">
        <v>102</v>
      </c>
      <c r="D9" s="22" t="s">
        <v>103</v>
      </c>
      <c r="E9" s="22" t="s">
        <v>104</v>
      </c>
      <c r="F9" s="22">
        <v>280</v>
      </c>
      <c r="G9" s="22" t="s">
        <v>97</v>
      </c>
      <c r="H9" s="22">
        <v>100</v>
      </c>
      <c r="I9" s="45" t="s">
        <v>105</v>
      </c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26248.06</v>
      </c>
    </row>
    <row r="15" spans="1:9" x14ac:dyDescent="0.25">
      <c r="A15" s="41">
        <v>2</v>
      </c>
      <c r="B15" s="41" t="s">
        <v>76</v>
      </c>
      <c r="C15" s="41">
        <v>174081.61</v>
      </c>
    </row>
    <row r="16" spans="1:9" x14ac:dyDescent="0.25">
      <c r="A16" s="41">
        <v>3</v>
      </c>
      <c r="B16" s="41" t="s">
        <v>77</v>
      </c>
      <c r="C16" s="41">
        <v>22968.02</v>
      </c>
    </row>
    <row r="17" spans="1:3" x14ac:dyDescent="0.25">
      <c r="A17" s="41">
        <v>4</v>
      </c>
      <c r="B17" s="41" t="s">
        <v>78</v>
      </c>
      <c r="C17" s="41">
        <v>71816.219999999987</v>
      </c>
    </row>
    <row r="18" spans="1:3" x14ac:dyDescent="0.25">
      <c r="A18" s="41">
        <v>5</v>
      </c>
      <c r="B18" s="41" t="s">
        <v>79</v>
      </c>
      <c r="C18" s="41">
        <v>51905.01</v>
      </c>
    </row>
    <row r="19" spans="1:3" x14ac:dyDescent="0.25">
      <c r="A19" s="41">
        <v>6</v>
      </c>
      <c r="B19" s="41" t="s">
        <v>80</v>
      </c>
      <c r="C19" s="41">
        <v>64952.99</v>
      </c>
    </row>
    <row r="20" spans="1:3" x14ac:dyDescent="0.25">
      <c r="A20" s="41">
        <v>7</v>
      </c>
      <c r="B20" s="41" t="s">
        <v>81</v>
      </c>
      <c r="C20" s="41">
        <v>147423.4</v>
      </c>
    </row>
    <row r="21" spans="1:3" x14ac:dyDescent="0.25">
      <c r="A21" s="41">
        <v>8</v>
      </c>
      <c r="B21" s="41" t="s">
        <v>82</v>
      </c>
      <c r="C21" s="41">
        <v>83865.05</v>
      </c>
    </row>
    <row r="22" spans="1:3" x14ac:dyDescent="0.25">
      <c r="A22" s="41">
        <v>9</v>
      </c>
      <c r="B22" s="41" t="s">
        <v>83</v>
      </c>
      <c r="C22" s="41">
        <v>164306.78</v>
      </c>
    </row>
    <row r="23" spans="1:3" x14ac:dyDescent="0.25">
      <c r="A23" s="41">
        <v>10</v>
      </c>
      <c r="B23" s="41" t="s">
        <v>84</v>
      </c>
      <c r="C23" s="41">
        <v>17619.879999999997</v>
      </c>
    </row>
    <row r="24" spans="1:3" x14ac:dyDescent="0.25">
      <c r="A24" s="41">
        <v>11</v>
      </c>
      <c r="B24" s="41" t="s">
        <v>85</v>
      </c>
      <c r="C24" s="41">
        <v>56205.279999999999</v>
      </c>
    </row>
    <row r="25" spans="1:3" x14ac:dyDescent="0.25">
      <c r="A25" s="41">
        <v>12</v>
      </c>
      <c r="B25" s="41" t="s">
        <v>86</v>
      </c>
      <c r="C25" s="41">
        <v>38530.229999999996</v>
      </c>
    </row>
    <row r="26" spans="1:3" x14ac:dyDescent="0.25">
      <c r="A26" s="41">
        <v>13</v>
      </c>
      <c r="B26" s="41" t="s">
        <v>87</v>
      </c>
      <c r="C26" s="41">
        <v>102275.23999999998</v>
      </c>
    </row>
    <row r="27" spans="1:3" x14ac:dyDescent="0.25">
      <c r="A27" s="41">
        <v>14</v>
      </c>
      <c r="B27" s="41" t="s">
        <v>88</v>
      </c>
      <c r="C27" s="41">
        <v>26756.440000000002</v>
      </c>
    </row>
    <row r="28" spans="1:3" x14ac:dyDescent="0.25">
      <c r="A28" s="41">
        <v>15</v>
      </c>
      <c r="B28" s="41" t="s">
        <v>89</v>
      </c>
      <c r="C28" s="41">
        <v>22623.67</v>
      </c>
    </row>
    <row r="29" spans="1:3" x14ac:dyDescent="0.25">
      <c r="A29" s="41">
        <v>16</v>
      </c>
      <c r="B29" s="41" t="s">
        <v>90</v>
      </c>
      <c r="C29" s="41">
        <v>18811.64</v>
      </c>
    </row>
    <row r="30" spans="1:3" x14ac:dyDescent="0.25">
      <c r="A30" s="41">
        <v>17</v>
      </c>
      <c r="B30" s="41" t="s">
        <v>91</v>
      </c>
      <c r="C30" s="41">
        <v>19634.61</v>
      </c>
    </row>
    <row r="31" spans="1:3" x14ac:dyDescent="0.25">
      <c r="A31" s="41">
        <v>18</v>
      </c>
      <c r="B31" s="41" t="s">
        <v>92</v>
      </c>
      <c r="C31" s="41">
        <v>27858.49</v>
      </c>
    </row>
    <row r="32" spans="1:3" x14ac:dyDescent="0.25">
      <c r="A32" s="41">
        <v>19</v>
      </c>
      <c r="B32" s="41" t="s">
        <v>93</v>
      </c>
      <c r="C32" s="41">
        <v>19708.299999999996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2022-03-16T11:45:59Z</cp:lastPrinted>
  <dcterms:created xsi:type="dcterms:W3CDTF">2018-01-26T08:16:56Z</dcterms:created>
  <dcterms:modified xsi:type="dcterms:W3CDTF">2022-03-16T11:46:01Z</dcterms:modified>
</cp:coreProperties>
</file>