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4" i="1"/>
  <c r="F53" i="1"/>
  <c r="A39" i="1"/>
  <c r="A40" i="1" s="1"/>
</calcChain>
</file>

<file path=xl/sharedStrings.xml><?xml version="1.0" encoding="utf-8"?>
<sst xmlns="http://schemas.openxmlformats.org/spreadsheetml/2006/main" count="115" uniqueCount="92">
  <si>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</si>
  <si>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</si>
  <si>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</si>
  <si>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</si>
  <si>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</si>
  <si>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</si>
  <si>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</si>
  <si>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</si>
  <si>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</si>
  <si>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</si>
  <si>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</si>
  <si>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</si>
  <si>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</si>
  <si>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</si>
  <si>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</si>
  <si>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</si>
  <si>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</si>
  <si>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</si>
  <si>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</si>
  <si>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</si>
  <si>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</si>
  <si>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</si>
  <si>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</si>
  <si>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</si>
  <si>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</si>
  <si>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</si>
  <si>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</si>
  <si>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</si>
  <si>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</si>
  <si>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</si>
  <si>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</si>
  <si>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</si>
  <si>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</si>
  <si>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</si>
  <si>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</si>
  <si>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</si>
  <si>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</si>
  <si>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</si>
  <si>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</si>
  <si>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</si>
  <si>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</si>
  <si>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</si>
  <si>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</si>
  <si>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</si>
  <si>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</si>
  <si>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</si>
  <si>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</si>
  <si>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</si>
  <si>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</si>
  <si>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</si>
  <si>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</si>
  <si>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</si>
  <si>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</si>
  <si>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</si>
  <si>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</si>
  <si>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</si>
  <si>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</si>
  <si>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</si>
  <si>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</si>
  <si>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</si>
  <si>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</si>
  <si>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</si>
  <si>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</si>
  <si>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</si>
  <si>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</si>
  <si>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27</t>
  </si>
  <si>
    <t>36</t>
  </si>
  <si>
    <t>67</t>
  </si>
  <si>
    <t>68</t>
  </si>
  <si>
    <t>69</t>
  </si>
  <si>
    <t>72</t>
  </si>
  <si>
    <t>Отчет об исполнении управляющей организацией договора управления дома:            30 лет Победы д.54 за 2017 год</t>
  </si>
  <si>
    <t>Сальдо на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</si>
  <si>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</si>
  <si>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</si>
  <si>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</si>
  <si>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</si>
  <si>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</si>
  <si>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февраль</t>
  </si>
  <si>
    <t>май</t>
  </si>
  <si>
    <t>ЛИФТ</t>
  </si>
  <si>
    <t>ВСЕ</t>
  </si>
  <si>
    <t>реестр недопоставок за февраль 2017 г.</t>
  </si>
  <si>
    <t>реестр недопоставок за май 2017 г.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</si>
  <si>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</si>
  <si>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</si>
  <si>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</si>
  <si>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</si>
  <si>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</si>
  <si>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</si>
  <si>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</si>
  <si>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установка ОДПУ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</si>
</sst>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/>
    <xf numFmtId="0" fontId="12" fillId="0" borderId="7" xfId="0" applyFont="1" applyBorder="1" applyAlignment="1">
      <alignment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vertic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3" fillId="0" borderId="8" xfId="0" applyFont="1" applyBorder="1" applyAlignment="1">
      <alignment horizontal="center" vertical="center" wrapText="1" shrinkToFit="1"/>
    </xf>
    <xf numFmtId="0" fontId="14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activeCell="F60" sqref="F60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9" t="s">
        <v>71</v>
      </c>
      <c r="B1" s="70"/>
      <c r="C1" s="70"/>
      <c r="D1" s="70"/>
      <c r="E1" s="70"/>
      <c r="F1" s="70"/>
    </row>
    <row r="6" spans="1:6" ht="18" x14ac:dyDescent="0.35">
      <c r="B6" s="2" t="s">
        <v>0</v>
      </c>
      <c r="C6" s="54">
        <v>1985</v>
      </c>
    </row>
    <row r="7" spans="1:6" ht="18" x14ac:dyDescent="0.35">
      <c r="B7" s="2" t="s">
        <v>1</v>
      </c>
      <c r="C7" s="55">
        <v>2908.4</v>
      </c>
    </row>
    <row r="8" spans="1:6" ht="18" x14ac:dyDescent="0.35">
      <c r="B8" s="2"/>
      <c r="C8" s="61"/>
    </row>
    <row r="9" spans="1:6" ht="18" x14ac:dyDescent="0.35">
      <c r="B9" s="2"/>
      <c r="C9" s="61"/>
    </row>
    <row r="10" spans="1:6" ht="18" x14ac:dyDescent="0.35">
      <c r="B10" s="2"/>
      <c r="C10" s="61"/>
    </row>
    <row r="11" spans="1:6" ht="18" x14ac:dyDescent="0.35">
      <c r="B11" s="2"/>
      <c r="C11" s="61"/>
    </row>
    <row r="13" spans="1:6" ht="45" customHeight="1" x14ac:dyDescent="0.3">
      <c r="A13" s="68" t="s">
        <v>2</v>
      </c>
      <c r="B13" s="68"/>
      <c r="C13" s="68"/>
      <c r="D13" s="68"/>
      <c r="E13" s="68"/>
      <c r="F13" s="68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6"/>
      <c r="D17" s="56"/>
      <c r="E17" s="56"/>
      <c r="F17" s="56"/>
    </row>
    <row r="18" spans="1:6" s="9" customFormat="1" ht="30.75" customHeight="1" x14ac:dyDescent="0.3">
      <c r="A18" s="52">
        <v>1</v>
      </c>
      <c r="B18" s="8" t="s">
        <v>11</v>
      </c>
      <c r="C18" s="57">
        <v>84740.63</v>
      </c>
      <c r="D18" s="57">
        <v>265595.16000000009</v>
      </c>
      <c r="E18" s="57">
        <v>251722.80999999985</v>
      </c>
      <c r="F18" s="57">
        <v>98612.910000000018</v>
      </c>
    </row>
    <row r="19" spans="1:6" x14ac:dyDescent="0.3">
      <c r="A19" s="11">
        <v>2</v>
      </c>
      <c r="B19" s="10" t="s">
        <v>12</v>
      </c>
      <c r="C19" s="57">
        <v>29157.65</v>
      </c>
      <c r="D19" s="57">
        <v>75734.640000000087</v>
      </c>
      <c r="E19" s="57">
        <v>71767.510000000111</v>
      </c>
      <c r="F19" s="57">
        <v>33124.81</v>
      </c>
    </row>
    <row r="20" spans="1:6" x14ac:dyDescent="0.3">
      <c r="A20" s="11">
        <v>3</v>
      </c>
      <c r="B20" s="10" t="s">
        <v>13</v>
      </c>
      <c r="C20" s="57">
        <v>82898.86</v>
      </c>
      <c r="D20" s="57">
        <v>237674.52000000025</v>
      </c>
      <c r="E20" s="57">
        <v>225461.22000000023</v>
      </c>
      <c r="F20" s="57">
        <v>95112.14</v>
      </c>
    </row>
    <row r="21" spans="1:6" x14ac:dyDescent="0.3">
      <c r="A21" s="11">
        <v>4</v>
      </c>
      <c r="B21" s="10" t="s">
        <v>14</v>
      </c>
      <c r="C21" s="57">
        <v>19799.45</v>
      </c>
      <c r="D21" s="57">
        <v>72128.320000000022</v>
      </c>
      <c r="E21" s="57">
        <v>70484.530000000013</v>
      </c>
      <c r="F21" s="57">
        <v>21443.239999999998</v>
      </c>
    </row>
    <row r="22" spans="1:6" x14ac:dyDescent="0.3">
      <c r="A22" s="11">
        <v>5</v>
      </c>
      <c r="B22" s="10" t="s">
        <v>15</v>
      </c>
      <c r="C22" s="57">
        <v>30048.79</v>
      </c>
      <c r="D22" s="57">
        <v>76836.239999999962</v>
      </c>
      <c r="E22" s="57">
        <v>72187.259999999995</v>
      </c>
      <c r="F22" s="57">
        <v>34200.82</v>
      </c>
    </row>
    <row r="23" spans="1:6" x14ac:dyDescent="0.3">
      <c r="A23" s="11">
        <v>6</v>
      </c>
      <c r="B23" s="10" t="s">
        <v>16</v>
      </c>
      <c r="C23" s="57">
        <v>22203.86</v>
      </c>
      <c r="D23" s="57">
        <v>60715.080000000009</v>
      </c>
      <c r="E23" s="57">
        <v>55256.409999999996</v>
      </c>
      <c r="F23" s="57">
        <v>27662.579999999998</v>
      </c>
    </row>
    <row r="24" spans="1:6" ht="28.8" x14ac:dyDescent="0.3">
      <c r="A24" s="11">
        <v>7</v>
      </c>
      <c r="B24" s="10" t="s">
        <v>17</v>
      </c>
      <c r="C24" s="57">
        <v>68081.399999999994</v>
      </c>
      <c r="D24" s="57">
        <v>171276.55000000002</v>
      </c>
      <c r="E24" s="57">
        <v>163138.22999999992</v>
      </c>
      <c r="F24" s="57">
        <v>76219.73</v>
      </c>
    </row>
    <row r="25" spans="1:6" x14ac:dyDescent="0.3">
      <c r="A25" s="11">
        <v>8</v>
      </c>
      <c r="B25" s="10" t="s">
        <v>18</v>
      </c>
      <c r="C25" s="57">
        <v>11022.61</v>
      </c>
      <c r="D25" s="57">
        <v>48861.119999999995</v>
      </c>
      <c r="E25" s="57">
        <v>46220.919999999984</v>
      </c>
      <c r="F25" s="57">
        <v>13662.810000000001</v>
      </c>
    </row>
    <row r="26" spans="1:6" s="14" customFormat="1" ht="28.8" x14ac:dyDescent="0.3">
      <c r="A26" s="12" t="s">
        <v>19</v>
      </c>
      <c r="B26" s="13" t="s">
        <v>20</v>
      </c>
      <c r="C26" s="56"/>
      <c r="D26" s="56"/>
      <c r="E26" s="56"/>
      <c r="F26" s="56"/>
    </row>
    <row r="27" spans="1:6" x14ac:dyDescent="0.3">
      <c r="A27" s="11" t="s">
        <v>21</v>
      </c>
      <c r="B27" s="10" t="s">
        <v>22</v>
      </c>
      <c r="C27" s="57">
        <v>0</v>
      </c>
      <c r="D27" s="57">
        <v>7812.9700000000021</v>
      </c>
      <c r="E27" s="57">
        <v>6376.15</v>
      </c>
      <c r="F27" s="57">
        <v>1436.82</v>
      </c>
    </row>
    <row r="28" spans="1:6" ht="27" customHeight="1" x14ac:dyDescent="0.3">
      <c r="A28" s="11" t="s">
        <v>23</v>
      </c>
      <c r="B28" s="15" t="s">
        <v>24</v>
      </c>
      <c r="C28" s="57">
        <v>0</v>
      </c>
      <c r="D28" s="57">
        <v>35947.81</v>
      </c>
      <c r="E28" s="57">
        <v>29705.179999999997</v>
      </c>
      <c r="F28" s="57">
        <v>6242.64</v>
      </c>
    </row>
    <row r="31" spans="1:6" ht="21" customHeight="1" x14ac:dyDescent="0.3"/>
    <row r="32" spans="1:6" ht="46.5" customHeight="1" x14ac:dyDescent="0.3">
      <c r="A32" s="68" t="s">
        <v>25</v>
      </c>
      <c r="B32" s="68"/>
      <c r="C32" s="68"/>
      <c r="D32" s="68"/>
      <c r="E32" s="68"/>
      <c r="F32" s="68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6"/>
      <c r="D37" s="56"/>
      <c r="E37" s="56"/>
      <c r="F37" s="56"/>
    </row>
    <row r="38" spans="1:6" x14ac:dyDescent="0.3">
      <c r="A38" s="11">
        <v>1</v>
      </c>
      <c r="B38" s="10" t="s">
        <v>27</v>
      </c>
      <c r="C38" s="57">
        <v>4917.0300000000007</v>
      </c>
      <c r="D38" s="57">
        <v>966.92000000000007</v>
      </c>
      <c r="E38" s="57">
        <v>2542.8899999999994</v>
      </c>
      <c r="F38" s="57">
        <v>3341.05</v>
      </c>
    </row>
    <row r="39" spans="1:6" x14ac:dyDescent="0.3">
      <c r="A39" s="3">
        <f>A38+1</f>
        <v>2</v>
      </c>
      <c r="B39" s="10" t="s">
        <v>28</v>
      </c>
      <c r="C39" s="57">
        <v>59836.44000000001</v>
      </c>
      <c r="D39" s="57">
        <v>0</v>
      </c>
      <c r="E39" s="57">
        <v>-1647.2300000000002</v>
      </c>
      <c r="F39" s="57">
        <v>61483.66</v>
      </c>
    </row>
    <row r="40" spans="1:6" x14ac:dyDescent="0.3">
      <c r="A40" s="3">
        <f>A39+1</f>
        <v>3</v>
      </c>
      <c r="B40" s="10" t="s">
        <v>29</v>
      </c>
      <c r="C40" s="57">
        <v>324496.25</v>
      </c>
      <c r="D40" s="57">
        <v>864154.34</v>
      </c>
      <c r="E40" s="57">
        <v>830482.65</v>
      </c>
      <c r="F40" s="57">
        <v>358167.97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1" t="s">
        <v>30</v>
      </c>
      <c r="B50" s="68"/>
      <c r="C50" s="68"/>
      <c r="D50" s="68"/>
      <c r="E50" s="68"/>
      <c r="F50" s="68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72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232878</v>
      </c>
      <c r="D53" s="22">
        <v>70484.53</v>
      </c>
      <c r="E53" s="22">
        <v>9276.2900000000009</v>
      </c>
      <c r="F53" s="22">
        <f>C53+D53-E53</f>
        <v>294086.24000000005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58"/>
      <c r="B55" s="59"/>
      <c r="C55" s="58"/>
      <c r="D55" s="58"/>
      <c r="E55" s="58"/>
      <c r="F55" s="60"/>
    </row>
    <row r="56" spans="1:6" x14ac:dyDescent="0.3">
      <c r="A56" s="58"/>
      <c r="B56" s="59"/>
      <c r="C56" s="58"/>
      <c r="D56" s="58"/>
      <c r="E56" s="58"/>
      <c r="F56" s="60"/>
    </row>
    <row r="57" spans="1:6" x14ac:dyDescent="0.3">
      <c r="A57" s="58"/>
      <c r="B57" s="59"/>
      <c r="C57" s="58"/>
      <c r="D57" s="58"/>
      <c r="E57" s="58"/>
      <c r="F57" s="60"/>
    </row>
    <row r="59" spans="1:6" ht="30" customHeight="1" x14ac:dyDescent="0.3">
      <c r="A59" s="68" t="s">
        <v>37</v>
      </c>
      <c r="B59" s="72"/>
      <c r="C59" s="72"/>
      <c r="D59" s="72"/>
      <c r="E59" s="72"/>
      <c r="F59" s="72"/>
    </row>
    <row r="60" spans="1:6" ht="30" customHeight="1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91</v>
      </c>
      <c r="C62" s="32"/>
      <c r="D62" s="27"/>
      <c r="E62" s="73">
        <v>9276.2900000000009</v>
      </c>
      <c r="F62" s="30"/>
    </row>
    <row r="63" spans="1:6" ht="21" x14ac:dyDescent="0.4">
      <c r="A63" s="33"/>
      <c r="B63" s="34" t="s">
        <v>41</v>
      </c>
      <c r="C63" s="35"/>
      <c r="D63" s="36"/>
      <c r="E63" s="74">
        <f>SUM(E62:E62)</f>
        <v>9276.2900000000009</v>
      </c>
      <c r="F63" s="37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18" x14ac:dyDescent="0.3">
      <c r="A67" s="68" t="s">
        <v>73</v>
      </c>
      <c r="B67" s="68"/>
      <c r="C67" s="68"/>
      <c r="D67" s="68"/>
      <c r="E67" s="68"/>
      <c r="F67" s="68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177</v>
      </c>
    </row>
    <row r="72" spans="1:6" x14ac:dyDescent="0.3">
      <c r="A72" s="3" t="s">
        <v>45</v>
      </c>
      <c r="B72" s="10" t="s">
        <v>46</v>
      </c>
      <c r="C72" s="3">
        <v>4</v>
      </c>
    </row>
    <row r="73" spans="1:6" x14ac:dyDescent="0.3">
      <c r="A73" s="3" t="s">
        <v>47</v>
      </c>
      <c r="B73" s="10" t="s">
        <v>48</v>
      </c>
      <c r="C73" s="3">
        <v>155</v>
      </c>
    </row>
    <row r="74" spans="1:6" x14ac:dyDescent="0.3">
      <c r="A74" s="3">
        <v>2</v>
      </c>
      <c r="B74" s="43" t="s">
        <v>49</v>
      </c>
      <c r="C74" s="3">
        <v>18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2"/>
      <c r="B76" s="44"/>
      <c r="C76" s="42"/>
    </row>
    <row r="77" spans="1:6" x14ac:dyDescent="0.3">
      <c r="A77" s="62"/>
      <c r="B77" s="63"/>
      <c r="C77" s="62"/>
    </row>
    <row r="78" spans="1:6" x14ac:dyDescent="0.3">
      <c r="A78" s="42"/>
      <c r="B78" s="44"/>
      <c r="C78" s="42"/>
    </row>
    <row r="80" spans="1:6" ht="18" x14ac:dyDescent="0.3">
      <c r="A80" s="68" t="s">
        <v>74</v>
      </c>
      <c r="B80" s="68"/>
      <c r="C80" s="68"/>
      <c r="D80" s="68"/>
      <c r="E80" s="68"/>
      <c r="F80" s="68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2"/>
      <c r="B84" s="42"/>
      <c r="C84" s="42"/>
      <c r="D84" s="42"/>
    </row>
    <row r="85" spans="1:6" x14ac:dyDescent="0.3">
      <c r="A85" s="42"/>
      <c r="B85" s="42"/>
      <c r="C85" s="42"/>
      <c r="D85" s="42"/>
    </row>
    <row r="87" spans="1:6" ht="18" x14ac:dyDescent="0.3">
      <c r="A87" s="68" t="s">
        <v>75</v>
      </c>
      <c r="B87" s="68"/>
      <c r="C87" s="68"/>
      <c r="D87" s="68"/>
      <c r="E87" s="68"/>
      <c r="F87" s="68"/>
    </row>
    <row r="89" spans="1:6" ht="28.8" x14ac:dyDescent="0.3">
      <c r="A89" s="3" t="s">
        <v>31</v>
      </c>
      <c r="B89" s="3" t="s">
        <v>32</v>
      </c>
      <c r="C89" s="3" t="s">
        <v>38</v>
      </c>
      <c r="D89" s="3" t="s">
        <v>39</v>
      </c>
      <c r="E89" s="3" t="s">
        <v>35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5"/>
      <c r="C91" s="46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7:F87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30" sqref="B30"/>
    </sheetView>
  </sheetViews>
  <sheetFormatPr defaultRowHeight="14.4" x14ac:dyDescent="0.3"/>
  <cols>
    <col min="2" max="2" width="13.33203125" customWidth="1"/>
    <col min="4" max="4" width="18.33203125" customWidth="1"/>
    <col min="5" max="5" width="16.44140625" customWidth="1"/>
    <col min="6" max="6" width="13.21875" customWidth="1"/>
    <col min="7" max="7" width="11.88671875" customWidth="1"/>
    <col min="9" max="9" width="17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3">
      <c r="A3" s="68" t="s">
        <v>77</v>
      </c>
      <c r="B3" s="68"/>
      <c r="C3" s="68"/>
      <c r="D3" s="68"/>
      <c r="E3" s="68"/>
      <c r="F3" s="68"/>
      <c r="G3" s="68"/>
      <c r="H3" s="68"/>
      <c r="I3" s="68"/>
    </row>
    <row r="4" spans="1:9" ht="18" x14ac:dyDescent="0.3">
      <c r="A4" s="47"/>
      <c r="B4" s="48"/>
      <c r="C4" s="48"/>
      <c r="D4" s="48"/>
      <c r="E4" s="48"/>
      <c r="F4" s="48"/>
      <c r="G4" s="48"/>
      <c r="H4" s="48"/>
      <c r="I4" s="48"/>
    </row>
    <row r="5" spans="1:9" ht="85.2" customHeight="1" x14ac:dyDescent="0.3">
      <c r="A5" s="3" t="s">
        <v>54</v>
      </c>
      <c r="B5" s="3" t="s">
        <v>55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60</v>
      </c>
      <c r="H5" s="3" t="s">
        <v>61</v>
      </c>
      <c r="I5" s="3" t="s">
        <v>62</v>
      </c>
    </row>
    <row r="6" spans="1:9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43.2" customHeight="1" x14ac:dyDescent="0.3">
      <c r="A7" s="27">
        <v>1</v>
      </c>
      <c r="B7" s="67" t="s">
        <v>81</v>
      </c>
      <c r="C7" s="66" t="s">
        <v>80</v>
      </c>
      <c r="D7" s="66" t="s">
        <v>82</v>
      </c>
      <c r="E7" s="66" t="s">
        <v>78</v>
      </c>
      <c r="F7" s="50">
        <v>24</v>
      </c>
      <c r="G7" s="66" t="s">
        <v>84</v>
      </c>
      <c r="H7" s="27">
        <v>100</v>
      </c>
      <c r="I7" s="66" t="s">
        <v>85</v>
      </c>
    </row>
    <row r="8" spans="1:9" ht="51" customHeight="1" x14ac:dyDescent="0.3">
      <c r="A8" s="27">
        <v>2</v>
      </c>
      <c r="B8" s="67" t="s">
        <v>81</v>
      </c>
      <c r="C8" s="66" t="s">
        <v>80</v>
      </c>
      <c r="D8" s="66" t="s">
        <v>83</v>
      </c>
      <c r="E8" s="66" t="s">
        <v>79</v>
      </c>
      <c r="F8" s="50">
        <v>72</v>
      </c>
      <c r="G8" s="66" t="s">
        <v>84</v>
      </c>
      <c r="H8" s="27">
        <v>100</v>
      </c>
      <c r="I8" s="66" t="s">
        <v>85</v>
      </c>
    </row>
    <row r="9" spans="1:9" ht="57.6" customHeight="1" x14ac:dyDescent="0.3">
      <c r="A9" s="27">
        <v>3</v>
      </c>
      <c r="B9" s="49" t="s">
        <v>86</v>
      </c>
      <c r="C9" s="27" t="s">
        <v>87</v>
      </c>
      <c r="D9" s="27" t="s">
        <v>88</v>
      </c>
      <c r="E9" s="27" t="s">
        <v>89</v>
      </c>
      <c r="F9" s="50">
        <v>321</v>
      </c>
      <c r="G9" s="27" t="s">
        <v>84</v>
      </c>
      <c r="H9" s="27">
        <v>100</v>
      </c>
      <c r="I9" s="27" t="s">
        <v>90</v>
      </c>
    </row>
    <row r="10" spans="1:9" x14ac:dyDescent="0.3">
      <c r="A10" s="65"/>
      <c r="B10" s="62"/>
      <c r="C10" s="62"/>
      <c r="D10" s="62"/>
      <c r="E10" s="62"/>
      <c r="F10" s="62"/>
      <c r="G10" s="62"/>
      <c r="H10" s="62"/>
      <c r="I10" s="62"/>
    </row>
    <row r="11" spans="1:9" x14ac:dyDescent="0.3">
      <c r="A11" s="65"/>
      <c r="B11" s="62"/>
      <c r="C11" s="62"/>
      <c r="D11" s="62"/>
      <c r="E11" s="62"/>
      <c r="F11" s="62"/>
      <c r="G11" s="62"/>
      <c r="H11" s="62"/>
      <c r="I11" s="62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ht="18" x14ac:dyDescent="0.3">
      <c r="A14" s="68" t="s">
        <v>76</v>
      </c>
      <c r="B14" s="71"/>
      <c r="C14" s="71"/>
      <c r="D14" s="71"/>
      <c r="E14" s="71"/>
      <c r="F14" s="71"/>
      <c r="G14" s="71"/>
      <c r="H14" s="71"/>
      <c r="I14" s="71"/>
    </row>
    <row r="15" spans="1:9" ht="18" x14ac:dyDescent="0.3">
      <c r="A15" s="47"/>
      <c r="B15" s="47"/>
      <c r="C15" s="47"/>
      <c r="D15" s="47"/>
      <c r="E15" s="47"/>
      <c r="F15" s="47"/>
      <c r="G15" s="47"/>
      <c r="H15" s="47"/>
      <c r="I15" s="47"/>
    </row>
    <row r="16" spans="1:9" ht="28.8" x14ac:dyDescent="0.3">
      <c r="A16" s="7" t="s">
        <v>54</v>
      </c>
      <c r="B16" s="7" t="s">
        <v>63</v>
      </c>
      <c r="C16" s="7" t="s">
        <v>64</v>
      </c>
      <c r="D16" s="1"/>
      <c r="E16" s="1"/>
      <c r="F16" s="1"/>
      <c r="G16" s="1"/>
      <c r="H16" s="1"/>
      <c r="I16" s="1"/>
    </row>
    <row r="17" spans="1:9" x14ac:dyDescent="0.3">
      <c r="A17" s="53">
        <v>1</v>
      </c>
      <c r="B17" s="53">
        <v>2</v>
      </c>
      <c r="C17" s="53">
        <v>3</v>
      </c>
      <c r="D17" s="51"/>
      <c r="E17" s="51"/>
      <c r="F17" s="51"/>
      <c r="G17" s="51"/>
      <c r="H17" s="51"/>
      <c r="I17" s="51"/>
    </row>
    <row r="18" spans="1:9" ht="19.95" customHeight="1" x14ac:dyDescent="0.3">
      <c r="A18" s="64">
        <v>1</v>
      </c>
      <c r="B18" s="64" t="s">
        <v>65</v>
      </c>
      <c r="C18" s="64">
        <v>19583.809999999998</v>
      </c>
      <c r="D18" s="1"/>
      <c r="E18" s="1"/>
      <c r="F18" s="1"/>
      <c r="G18" s="1"/>
      <c r="H18" s="1"/>
      <c r="I18" s="1"/>
    </row>
    <row r="19" spans="1:9" ht="19.95" customHeight="1" x14ac:dyDescent="0.3">
      <c r="A19" s="64">
        <v>2</v>
      </c>
      <c r="B19" s="64" t="s">
        <v>66</v>
      </c>
      <c r="C19" s="64">
        <v>160505.09</v>
      </c>
      <c r="D19" s="1"/>
      <c r="E19" s="1"/>
      <c r="F19" s="1"/>
      <c r="G19" s="1"/>
      <c r="H19" s="1"/>
      <c r="I19" s="1"/>
    </row>
    <row r="20" spans="1:9" ht="19.95" customHeight="1" x14ac:dyDescent="0.3">
      <c r="A20" s="64">
        <v>3</v>
      </c>
      <c r="B20" s="64" t="s">
        <v>67</v>
      </c>
      <c r="C20" s="64">
        <v>104670.19</v>
      </c>
      <c r="D20" s="1"/>
      <c r="E20" s="1"/>
      <c r="F20" s="1"/>
      <c r="G20" s="1"/>
      <c r="H20" s="1"/>
      <c r="I20" s="1"/>
    </row>
    <row r="21" spans="1:9" ht="19.95" customHeight="1" x14ac:dyDescent="0.3">
      <c r="A21" s="64">
        <v>4</v>
      </c>
      <c r="B21" s="64" t="s">
        <v>68</v>
      </c>
      <c r="C21" s="64">
        <v>79543.729999999981</v>
      </c>
      <c r="D21" s="1"/>
      <c r="E21" s="1"/>
      <c r="F21" s="1"/>
      <c r="G21" s="1"/>
      <c r="H21" s="1"/>
      <c r="I21" s="1"/>
    </row>
    <row r="22" spans="1:9" ht="19.95" customHeight="1" x14ac:dyDescent="0.3">
      <c r="A22" s="64">
        <v>5</v>
      </c>
      <c r="B22" s="64" t="s">
        <v>69</v>
      </c>
      <c r="C22" s="64">
        <v>19352.22</v>
      </c>
      <c r="D22" s="1"/>
      <c r="E22" s="1"/>
      <c r="F22" s="1"/>
      <c r="G22" s="1"/>
      <c r="H22" s="1"/>
      <c r="I22" s="1"/>
    </row>
    <row r="23" spans="1:9" ht="19.95" customHeight="1" x14ac:dyDescent="0.3">
      <c r="A23" s="64">
        <v>6</v>
      </c>
      <c r="B23" s="64" t="s">
        <v>70</v>
      </c>
      <c r="C23" s="64">
        <v>217777.25</v>
      </c>
      <c r="D23" s="1"/>
      <c r="E23" s="1"/>
      <c r="F23" s="1"/>
      <c r="G23" s="1"/>
      <c r="H23" s="1"/>
      <c r="I23" s="1"/>
    </row>
    <row r="24" spans="1:9" x14ac:dyDescent="0.3">
      <c r="A24" s="9"/>
      <c r="B24" s="9"/>
      <c r="C24" s="9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2018-04-03T06:56:22Z</cp:lastPrinted>
  <dcterms:created xsi:type="dcterms:W3CDTF">2018-01-26T08:16:56Z</dcterms:created>
  <dcterms:modified xsi:type="dcterms:W3CDTF">2018-04-03T06:56:27Z</dcterms:modified>
</cp:coreProperties>
</file>