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 l="1"/>
  <c r="F53" i="1"/>
  <c r="A38" i="1"/>
  <c r="A39" i="1" s="1"/>
</calcChain>
</file>

<file path=xl/sharedStrings.xml><?xml version="1.0" encoding="utf-8"?>
<sst xmlns="http://schemas.openxmlformats.org/spreadsheetml/2006/main" count="106" uniqueCount="88">
  <si>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</si>
  <si>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</si>
  <si>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</si>
  <si>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</si>
  <si>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</si>
  <si>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</si>
  <si>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</si>
  <si>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</si>
  <si>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</si>
  <si>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</si>
  <si>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</si>
  <si>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</si>
  <si>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</si>
  <si>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</si>
  <si>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</si>
  <si>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</si>
  <si>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</si>
  <si>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</si>
  <si>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</si>
  <si>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</si>
  <si>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</si>
  <si>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</si>
  <si>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</si>
  <si>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</si>
  <si>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</si>
  <si>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</si>
  <si>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</si>
  <si>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</si>
  <si>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</si>
  <si>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</si>
  <si>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</si>
  <si>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</si>
  <si>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</si>
  <si>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</si>
  <si>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</si>
  <si>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</si>
  <si>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</si>
  <si>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</si>
  <si>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</si>
  <si>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</si>
  <si>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</si>
  <si>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</si>
  <si>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</si>
  <si>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</si>
  <si>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</si>
  <si>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</si>
  <si>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</si>
  <si>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</si>
  <si>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</si>
  <si>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</si>
  <si>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</si>
  <si>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</si>
  <si>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</si>
  <si>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</si>
  <si>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</si>
  <si>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</si>
  <si>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</si>
  <si>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</si>
  <si>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</si>
  <si>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</si>
  <si>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</si>
  <si>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</si>
  <si>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</si>
  <si>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</si>
  <si>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Олимпийская д.44 за 2017 год</t>
  </si>
  <si>
    <t>22</t>
  </si>
  <si>
    <t>59</t>
  </si>
  <si>
    <t>65</t>
  </si>
  <si>
    <t>69</t>
  </si>
  <si>
    <t>71</t>
  </si>
  <si>
    <t>90</t>
  </si>
  <si>
    <t>Сальдо на                 01.01.2018</t>
  </si>
  <si>
    <t>ремонт внутридомовых ИС ЦГВС по подвальному помещению дома с установкой насоса ЦГВС</t>
  </si>
  <si>
    <t>установка ОДПУ во ВРУ</t>
  </si>
  <si>
    <t>приобретение светильников светодиодных</t>
  </si>
  <si>
    <t>шт.</t>
  </si>
  <si>
    <t>ремонт входных групп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</si>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</sst>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9" xfId="0" applyFont="1" applyBorder="1" applyAlignment="1">
      <alignment horizontal="right" vertical="center"/>
    </xf>
    <xf numFmtId="0" fontId="0" fillId="0" borderId="9" xfId="0" applyFill="1" applyBorder="1" applyAlignment="1" applyProtection="1">
      <alignment wrapText="1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activeCell="A89" sqref="A89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64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3">
        <v>1976</v>
      </c>
    </row>
    <row r="7" spans="1:6" ht="18" x14ac:dyDescent="0.35">
      <c r="B7" s="2" t="s">
        <v>1</v>
      </c>
      <c r="C7" s="54">
        <v>3887.7</v>
      </c>
    </row>
    <row r="8" spans="1:6" ht="18" x14ac:dyDescent="0.35">
      <c r="B8" s="2"/>
      <c r="C8" s="74"/>
    </row>
    <row r="9" spans="1:6" ht="18" x14ac:dyDescent="0.35">
      <c r="B9" s="2"/>
      <c r="C9" s="74"/>
    </row>
    <row r="10" spans="1:6" ht="18" x14ac:dyDescent="0.35">
      <c r="B10" s="2"/>
      <c r="C10" s="74"/>
    </row>
    <row r="11" spans="1:6" ht="18" x14ac:dyDescent="0.35">
      <c r="B11" s="2"/>
      <c r="C11" s="74"/>
    </row>
    <row r="13" spans="1:6" ht="45" customHeight="1" x14ac:dyDescent="0.3">
      <c r="A13" s="71" t="s">
        <v>2</v>
      </c>
      <c r="B13" s="71"/>
      <c r="C13" s="71"/>
      <c r="D13" s="71"/>
      <c r="E13" s="71"/>
      <c r="F13" s="7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2">
        <v>1</v>
      </c>
      <c r="B18" s="8" t="s">
        <v>11</v>
      </c>
      <c r="C18" s="56">
        <v>61018.479999999996</v>
      </c>
      <c r="D18" s="56">
        <v>364355.22000000009</v>
      </c>
      <c r="E18" s="56">
        <v>348209.5</v>
      </c>
      <c r="F18" s="56">
        <v>77164.259999999995</v>
      </c>
    </row>
    <row r="19" spans="1:6" x14ac:dyDescent="0.3">
      <c r="A19" s="11">
        <v>2</v>
      </c>
      <c r="B19" s="10" t="s">
        <v>12</v>
      </c>
      <c r="C19" s="56">
        <v>28842.77</v>
      </c>
      <c r="D19" s="56">
        <v>155585.69999999995</v>
      </c>
      <c r="E19" s="56">
        <v>149273.76000000004</v>
      </c>
      <c r="F19" s="56">
        <v>35154.800000000003</v>
      </c>
    </row>
    <row r="20" spans="1:6" x14ac:dyDescent="0.3">
      <c r="A20" s="11">
        <v>3</v>
      </c>
      <c r="B20" s="10" t="s">
        <v>13</v>
      </c>
      <c r="C20" s="56">
        <v>29664.86</v>
      </c>
      <c r="D20" s="56">
        <v>180078.24000000005</v>
      </c>
      <c r="E20" s="56">
        <v>172529.62</v>
      </c>
      <c r="F20" s="56">
        <v>37213.51</v>
      </c>
    </row>
    <row r="21" spans="1:6" x14ac:dyDescent="0.3">
      <c r="A21" s="11">
        <v>4</v>
      </c>
      <c r="B21" s="10" t="s">
        <v>14</v>
      </c>
      <c r="C21" s="56">
        <v>17309.36</v>
      </c>
      <c r="D21" s="56">
        <v>105745.43999999999</v>
      </c>
      <c r="E21" s="56">
        <v>103216.76999999999</v>
      </c>
      <c r="F21" s="56">
        <v>19838.009999999998</v>
      </c>
    </row>
    <row r="22" spans="1:6" x14ac:dyDescent="0.3">
      <c r="A22" s="11">
        <v>5</v>
      </c>
      <c r="B22" s="10" t="s">
        <v>15</v>
      </c>
      <c r="C22" s="56">
        <v>18042.73</v>
      </c>
      <c r="D22" s="56">
        <v>109599.42999999998</v>
      </c>
      <c r="E22" s="56">
        <v>104585.73</v>
      </c>
      <c r="F22" s="56">
        <v>23056.42</v>
      </c>
    </row>
    <row r="23" spans="1:6" x14ac:dyDescent="0.3">
      <c r="A23" s="11">
        <v>6</v>
      </c>
      <c r="B23" s="10" t="s">
        <v>16</v>
      </c>
      <c r="C23" s="56">
        <v>13077.72</v>
      </c>
      <c r="D23" s="56">
        <v>81797.159999999989</v>
      </c>
      <c r="E23" s="56">
        <v>75240.12</v>
      </c>
      <c r="F23" s="56">
        <v>19634.78</v>
      </c>
    </row>
    <row r="24" spans="1:6" x14ac:dyDescent="0.3">
      <c r="A24" s="11">
        <v>7</v>
      </c>
      <c r="B24" s="10" t="s">
        <v>17</v>
      </c>
      <c r="C24" s="56">
        <v>10006.11</v>
      </c>
      <c r="D24" s="56">
        <v>64147.079999999994</v>
      </c>
      <c r="E24" s="56">
        <v>60641.07</v>
      </c>
      <c r="F24" s="56">
        <v>13512.08</v>
      </c>
    </row>
    <row r="25" spans="1:6" s="14" customFormat="1" ht="28.8" x14ac:dyDescent="0.3">
      <c r="A25" s="12" t="s">
        <v>18</v>
      </c>
      <c r="B25" s="13" t="s">
        <v>19</v>
      </c>
      <c r="C25" s="55"/>
      <c r="D25" s="55"/>
      <c r="E25" s="55"/>
      <c r="F25" s="55"/>
    </row>
    <row r="26" spans="1:6" x14ac:dyDescent="0.3">
      <c r="A26" s="11" t="s">
        <v>20</v>
      </c>
      <c r="B26" s="10" t="s">
        <v>21</v>
      </c>
      <c r="C26" s="56">
        <v>0</v>
      </c>
      <c r="D26" s="56">
        <v>6764.579999999999</v>
      </c>
      <c r="E26" s="56">
        <v>5594.4400000000005</v>
      </c>
      <c r="F26" s="56">
        <v>1170.1199999999999</v>
      </c>
    </row>
    <row r="27" spans="1:6" ht="25.8" customHeight="1" x14ac:dyDescent="0.3">
      <c r="A27" s="11" t="s">
        <v>22</v>
      </c>
      <c r="B27" s="15" t="s">
        <v>23</v>
      </c>
      <c r="C27" s="56">
        <v>0</v>
      </c>
      <c r="D27" s="56">
        <v>15395.279999999997</v>
      </c>
      <c r="E27" s="56">
        <v>12842.46</v>
      </c>
      <c r="F27" s="56">
        <v>2552.83</v>
      </c>
    </row>
    <row r="30" spans="1:6" ht="21" customHeight="1" x14ac:dyDescent="0.3"/>
    <row r="31" spans="1:6" ht="46.5" customHeight="1" x14ac:dyDescent="0.3">
      <c r="A31" s="71" t="s">
        <v>24</v>
      </c>
      <c r="B31" s="71"/>
      <c r="C31" s="71"/>
      <c r="D31" s="71"/>
      <c r="E31" s="71"/>
      <c r="F31" s="71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5"/>
      <c r="D36" s="55"/>
      <c r="E36" s="55"/>
      <c r="F36" s="55"/>
    </row>
    <row r="37" spans="1:6" x14ac:dyDescent="0.3">
      <c r="A37" s="11">
        <v>1</v>
      </c>
      <c r="B37" s="10" t="s">
        <v>26</v>
      </c>
      <c r="C37" s="56">
        <v>676.02</v>
      </c>
      <c r="D37" s="56">
        <v>0</v>
      </c>
      <c r="E37" s="56">
        <v>425.9</v>
      </c>
      <c r="F37" s="56">
        <v>250.10999999999999</v>
      </c>
    </row>
    <row r="38" spans="1:6" x14ac:dyDescent="0.3">
      <c r="A38" s="3">
        <f>A37+1</f>
        <v>2</v>
      </c>
      <c r="B38" s="10" t="s">
        <v>27</v>
      </c>
      <c r="C38" s="56">
        <v>19082.300000000003</v>
      </c>
      <c r="D38" s="56">
        <v>0</v>
      </c>
      <c r="E38" s="56">
        <v>13178.33</v>
      </c>
      <c r="F38" s="56">
        <v>5903.93</v>
      </c>
    </row>
    <row r="39" spans="1:6" x14ac:dyDescent="0.3">
      <c r="A39" s="3">
        <f>A38+1</f>
        <v>3</v>
      </c>
      <c r="B39" s="10" t="s">
        <v>28</v>
      </c>
      <c r="C39" s="56">
        <v>273721.5</v>
      </c>
      <c r="D39" s="56">
        <v>1225539.0599999998</v>
      </c>
      <c r="E39" s="56">
        <v>1183935.7899999996</v>
      </c>
      <c r="F39" s="56">
        <v>315324.74</v>
      </c>
    </row>
    <row r="40" spans="1:6" x14ac:dyDescent="0.3">
      <c r="A40" s="63"/>
      <c r="B40" s="75"/>
      <c r="C40" s="76"/>
      <c r="D40" s="76"/>
      <c r="E40" s="76"/>
      <c r="F40" s="76"/>
    </row>
    <row r="41" spans="1:6" x14ac:dyDescent="0.3">
      <c r="A41" s="63"/>
      <c r="B41" s="75"/>
      <c r="C41" s="76"/>
      <c r="D41" s="76"/>
      <c r="E41" s="76"/>
      <c r="F41" s="76"/>
    </row>
    <row r="42" spans="1:6" x14ac:dyDescent="0.3">
      <c r="A42" s="63"/>
      <c r="B42" s="75"/>
      <c r="C42" s="76"/>
      <c r="D42" s="76"/>
      <c r="E42" s="76"/>
      <c r="F42" s="76"/>
    </row>
    <row r="43" spans="1:6" x14ac:dyDescent="0.3">
      <c r="A43" s="63"/>
      <c r="B43" s="75"/>
      <c r="C43" s="76"/>
      <c r="D43" s="76"/>
      <c r="E43" s="76"/>
      <c r="F43" s="76"/>
    </row>
    <row r="44" spans="1:6" x14ac:dyDescent="0.3">
      <c r="A44" s="63"/>
      <c r="B44" s="75"/>
      <c r="C44" s="76"/>
      <c r="D44" s="76"/>
      <c r="E44" s="76"/>
      <c r="F44" s="7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9" t="s">
        <v>29</v>
      </c>
      <c r="B50" s="71"/>
      <c r="C50" s="71"/>
      <c r="D50" s="71"/>
      <c r="E50" s="71"/>
      <c r="F50" s="71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71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-740601</v>
      </c>
      <c r="D53" s="22">
        <v>103411.03</v>
      </c>
      <c r="E53" s="22">
        <v>633182</v>
      </c>
      <c r="F53" s="22">
        <f>C53+D53-E53</f>
        <v>-1270371.97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77"/>
      <c r="B55" s="78"/>
      <c r="C55" s="77"/>
      <c r="D55" s="77"/>
      <c r="E55" s="77"/>
      <c r="F55" s="79"/>
    </row>
    <row r="56" spans="1:6" x14ac:dyDescent="0.3">
      <c r="A56" s="77"/>
      <c r="B56" s="78"/>
      <c r="C56" s="77"/>
      <c r="D56" s="77"/>
      <c r="E56" s="77"/>
      <c r="F56" s="79"/>
    </row>
    <row r="59" spans="1:6" ht="30" customHeight="1" x14ac:dyDescent="0.3">
      <c r="A59" s="71" t="s">
        <v>36</v>
      </c>
      <c r="B59" s="70"/>
      <c r="C59" s="70"/>
      <c r="D59" s="70"/>
      <c r="E59" s="70"/>
      <c r="F59" s="70"/>
    </row>
    <row r="60" spans="1:6" ht="30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3">
        <v>1</v>
      </c>
      <c r="B61" s="42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26">
        <v>1</v>
      </c>
      <c r="B62" s="59" t="s">
        <v>76</v>
      </c>
      <c r="C62" s="23"/>
      <c r="D62" s="27"/>
      <c r="E62" s="28">
        <v>496188</v>
      </c>
      <c r="F62" s="30"/>
    </row>
    <row r="63" spans="1:6" ht="28.8" x14ac:dyDescent="0.3">
      <c r="A63" s="42">
        <v>2</v>
      </c>
      <c r="B63" s="59" t="s">
        <v>72</v>
      </c>
      <c r="C63" s="23"/>
      <c r="D63" s="31"/>
      <c r="E63" s="28">
        <v>118386</v>
      </c>
      <c r="F63" s="30"/>
    </row>
    <row r="64" spans="1:6" x14ac:dyDescent="0.3">
      <c r="A64" s="28">
        <v>3</v>
      </c>
      <c r="B64" s="59" t="s">
        <v>73</v>
      </c>
      <c r="C64" s="23"/>
      <c r="D64" s="31"/>
      <c r="E64" s="62">
        <v>15200.09</v>
      </c>
      <c r="F64" s="30"/>
    </row>
    <row r="65" spans="1:6" x14ac:dyDescent="0.3">
      <c r="A65" s="28">
        <v>4</v>
      </c>
      <c r="B65" s="59" t="s">
        <v>74</v>
      </c>
      <c r="C65" s="60" t="s">
        <v>75</v>
      </c>
      <c r="D65" s="57">
        <v>12</v>
      </c>
      <c r="E65" s="58">
        <v>3408</v>
      </c>
      <c r="F65" s="30"/>
    </row>
    <row r="66" spans="1:6" ht="21" x14ac:dyDescent="0.4">
      <c r="A66" s="32"/>
      <c r="B66" s="33" t="s">
        <v>40</v>
      </c>
      <c r="C66" s="34"/>
      <c r="D66" s="35"/>
      <c r="E66" s="61">
        <f>SUM(E62:E65)</f>
        <v>633182.09</v>
      </c>
      <c r="F66" s="36"/>
    </row>
    <row r="67" spans="1:6" ht="21" x14ac:dyDescent="0.4">
      <c r="A67" s="37"/>
      <c r="B67" s="38"/>
      <c r="C67" s="39"/>
      <c r="D67" s="39"/>
      <c r="E67" s="40"/>
    </row>
    <row r="68" spans="1:6" ht="21" x14ac:dyDescent="0.4">
      <c r="A68" s="37"/>
      <c r="B68" s="38"/>
      <c r="C68" s="39"/>
      <c r="D68" s="39"/>
      <c r="E68" s="40"/>
    </row>
    <row r="69" spans="1:6" ht="21" x14ac:dyDescent="0.3">
      <c r="A69" s="64"/>
      <c r="B69" s="65"/>
    </row>
    <row r="70" spans="1:6" ht="30" customHeight="1" x14ac:dyDescent="0.3">
      <c r="A70" s="71" t="s">
        <v>83</v>
      </c>
      <c r="B70" s="71"/>
      <c r="C70" s="71"/>
      <c r="D70" s="71"/>
      <c r="E70" s="71"/>
      <c r="F70" s="71"/>
    </row>
    <row r="71" spans="1:6" ht="30" customHeight="1" x14ac:dyDescent="0.3">
      <c r="A71" s="3" t="s">
        <v>3</v>
      </c>
      <c r="B71" s="3" t="s">
        <v>41</v>
      </c>
      <c r="C71" s="3" t="s">
        <v>42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43</v>
      </c>
      <c r="C73" s="3">
        <v>147</v>
      </c>
    </row>
    <row r="74" spans="1:6" x14ac:dyDescent="0.3">
      <c r="A74" s="3" t="s">
        <v>44</v>
      </c>
      <c r="B74" s="10" t="s">
        <v>45</v>
      </c>
      <c r="C74" s="3">
        <v>1</v>
      </c>
    </row>
    <row r="75" spans="1:6" x14ac:dyDescent="0.3">
      <c r="A75" s="3" t="s">
        <v>46</v>
      </c>
      <c r="B75" s="10" t="s">
        <v>47</v>
      </c>
      <c r="C75" s="3">
        <v>135</v>
      </c>
    </row>
    <row r="76" spans="1:6" x14ac:dyDescent="0.3">
      <c r="A76" s="3">
        <v>2</v>
      </c>
      <c r="B76" s="43" t="s">
        <v>48</v>
      </c>
      <c r="C76" s="3">
        <v>9</v>
      </c>
    </row>
    <row r="77" spans="1:6" x14ac:dyDescent="0.3">
      <c r="A77" s="3">
        <v>3</v>
      </c>
      <c r="B77" s="8" t="s">
        <v>49</v>
      </c>
      <c r="C77" s="3">
        <v>2</v>
      </c>
    </row>
    <row r="78" spans="1:6" ht="19.95" customHeight="1" x14ac:dyDescent="0.3">
      <c r="A78" s="41"/>
      <c r="B78" s="44"/>
      <c r="C78" s="41"/>
    </row>
    <row r="79" spans="1:6" ht="19.95" customHeight="1" x14ac:dyDescent="0.3">
      <c r="A79" s="41"/>
      <c r="B79" s="44"/>
      <c r="C79" s="41"/>
    </row>
    <row r="80" spans="1:6" ht="19.95" customHeight="1" x14ac:dyDescent="0.3"/>
    <row r="81" spans="1:6" ht="30" customHeight="1" x14ac:dyDescent="0.3">
      <c r="A81" s="71" t="s">
        <v>84</v>
      </c>
      <c r="B81" s="71"/>
      <c r="C81" s="71"/>
      <c r="D81" s="71"/>
      <c r="E81" s="71"/>
      <c r="F81" s="71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1"/>
      <c r="B84" s="41"/>
      <c r="C84" s="41"/>
      <c r="D84" s="41"/>
    </row>
    <row r="85" spans="1:6" x14ac:dyDescent="0.3">
      <c r="A85" s="63"/>
      <c r="B85" s="63"/>
      <c r="C85" s="63"/>
      <c r="D85" s="63"/>
    </row>
    <row r="86" spans="1:6" x14ac:dyDescent="0.3">
      <c r="A86" s="41"/>
      <c r="B86" s="41"/>
      <c r="C86" s="41"/>
      <c r="D86" s="41"/>
    </row>
    <row r="88" spans="1:6" ht="30" customHeight="1" x14ac:dyDescent="0.3">
      <c r="A88" s="71" t="s">
        <v>85</v>
      </c>
      <c r="B88" s="71"/>
      <c r="C88" s="71"/>
      <c r="D88" s="71"/>
      <c r="E88" s="71"/>
      <c r="F88" s="71"/>
    </row>
    <row r="89" spans="1:6" ht="30" customHeight="1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5"/>
      <c r="C91" s="46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50:F50"/>
    <mergeCell ref="A59:F59"/>
    <mergeCell ref="A70:F70"/>
    <mergeCell ref="A81:F81"/>
    <mergeCell ref="A88:F8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4" sqref="A4"/>
    </sheetView>
  </sheetViews>
  <sheetFormatPr defaultRowHeight="14.4" x14ac:dyDescent="0.3"/>
  <cols>
    <col min="2" max="2" width="12.77734375" customWidth="1"/>
    <col min="4" max="4" width="13.109375" customWidth="1"/>
    <col min="5" max="5" width="17.109375" customWidth="1"/>
    <col min="6" max="6" width="13.77734375" customWidth="1"/>
    <col min="7" max="7" width="11.88671875" customWidth="1"/>
    <col min="8" max="8" width="10.77734375" customWidth="1"/>
    <col min="9" max="9" width="14.8867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71" t="s">
        <v>87</v>
      </c>
      <c r="B3" s="71"/>
      <c r="C3" s="71"/>
      <c r="D3" s="71"/>
      <c r="E3" s="71"/>
      <c r="F3" s="71"/>
      <c r="G3" s="71"/>
      <c r="H3" s="71"/>
      <c r="I3" s="71"/>
    </row>
    <row r="4" spans="1:9" ht="18" x14ac:dyDescent="0.3">
      <c r="A4" s="47"/>
      <c r="B4" s="48"/>
      <c r="C4" s="48"/>
      <c r="D4" s="48"/>
      <c r="E4" s="48"/>
      <c r="F4" s="48"/>
      <c r="G4" s="48"/>
      <c r="H4" s="48"/>
      <c r="I4" s="48"/>
    </row>
    <row r="5" spans="1:9" ht="86.4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59.4" customHeight="1" x14ac:dyDescent="0.3">
      <c r="A7" s="27">
        <v>1</v>
      </c>
      <c r="B7" s="49" t="s">
        <v>77</v>
      </c>
      <c r="C7" s="27" t="s">
        <v>78</v>
      </c>
      <c r="D7" s="27" t="s">
        <v>79</v>
      </c>
      <c r="E7" s="27" t="s">
        <v>80</v>
      </c>
      <c r="F7" s="50">
        <v>350</v>
      </c>
      <c r="G7" s="27" t="s">
        <v>81</v>
      </c>
      <c r="H7" s="27">
        <v>100</v>
      </c>
      <c r="I7" s="27" t="s">
        <v>82</v>
      </c>
    </row>
    <row r="8" spans="1:9" x14ac:dyDescent="0.3">
      <c r="A8" s="68"/>
      <c r="B8" s="63"/>
      <c r="C8" s="63"/>
      <c r="D8" s="63"/>
      <c r="E8" s="63"/>
      <c r="F8" s="63"/>
      <c r="G8" s="63"/>
      <c r="H8" s="63"/>
      <c r="I8" s="63"/>
    </row>
    <row r="9" spans="1:9" x14ac:dyDescent="0.3">
      <c r="A9" s="68"/>
      <c r="B9" s="63"/>
      <c r="C9" s="63"/>
      <c r="D9" s="63"/>
      <c r="E9" s="63"/>
      <c r="F9" s="63"/>
      <c r="G9" s="63"/>
      <c r="H9" s="63"/>
      <c r="I9" s="63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8" x14ac:dyDescent="0.3">
      <c r="A11" s="71" t="s">
        <v>86</v>
      </c>
      <c r="B11" s="69"/>
      <c r="C11" s="69"/>
      <c r="D11" s="69"/>
      <c r="E11" s="69"/>
      <c r="F11" s="69"/>
      <c r="G11" s="69"/>
      <c r="H11" s="69"/>
      <c r="I11" s="69"/>
    </row>
    <row r="12" spans="1:9" ht="18" x14ac:dyDescent="0.3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28.8" x14ac:dyDescent="0.3">
      <c r="A13" s="3" t="s">
        <v>53</v>
      </c>
      <c r="B13" s="3" t="s">
        <v>62</v>
      </c>
      <c r="C13" s="3" t="s">
        <v>63</v>
      </c>
      <c r="D13" s="1"/>
      <c r="E13" s="1"/>
      <c r="F13" s="1"/>
      <c r="G13" s="1"/>
      <c r="H13" s="1"/>
      <c r="I13" s="1"/>
    </row>
    <row r="14" spans="1:9" x14ac:dyDescent="0.3">
      <c r="A14" s="66">
        <v>1</v>
      </c>
      <c r="B14" s="66">
        <v>2</v>
      </c>
      <c r="C14" s="66">
        <v>3</v>
      </c>
      <c r="D14" s="51"/>
      <c r="E14" s="51"/>
      <c r="F14" s="51"/>
      <c r="G14" s="51"/>
      <c r="H14" s="51"/>
      <c r="I14" s="51"/>
    </row>
    <row r="15" spans="1:9" x14ac:dyDescent="0.3">
      <c r="A15" s="67">
        <v>1</v>
      </c>
      <c r="B15" s="67" t="s">
        <v>65</v>
      </c>
      <c r="C15" s="67">
        <v>17286.2</v>
      </c>
      <c r="D15" s="1"/>
      <c r="E15" s="1"/>
      <c r="F15" s="1"/>
      <c r="G15" s="1"/>
      <c r="H15" s="1"/>
      <c r="I15" s="1"/>
    </row>
    <row r="16" spans="1:9" x14ac:dyDescent="0.3">
      <c r="A16" s="67">
        <v>2</v>
      </c>
      <c r="B16" s="67" t="s">
        <v>66</v>
      </c>
      <c r="C16" s="67">
        <v>34524.44</v>
      </c>
      <c r="D16" s="1"/>
      <c r="E16" s="1"/>
      <c r="F16" s="1"/>
      <c r="G16" s="1"/>
      <c r="H16" s="1"/>
      <c r="I16" s="1"/>
    </row>
    <row r="17" spans="1:9" x14ac:dyDescent="0.3">
      <c r="A17" s="67">
        <v>3</v>
      </c>
      <c r="B17" s="67" t="s">
        <v>67</v>
      </c>
      <c r="C17" s="67">
        <v>45181.17</v>
      </c>
      <c r="D17" s="1"/>
      <c r="E17" s="1"/>
      <c r="F17" s="1"/>
      <c r="G17" s="1"/>
      <c r="H17" s="1"/>
      <c r="I17" s="1"/>
    </row>
    <row r="18" spans="1:9" x14ac:dyDescent="0.3">
      <c r="A18" s="67">
        <v>4</v>
      </c>
      <c r="B18" s="67" t="s">
        <v>68</v>
      </c>
      <c r="C18" s="67">
        <v>53479.31</v>
      </c>
      <c r="D18" s="1"/>
      <c r="E18" s="1"/>
      <c r="F18" s="1"/>
      <c r="G18" s="1"/>
      <c r="H18" s="1"/>
      <c r="I18" s="1"/>
    </row>
    <row r="19" spans="1:9" x14ac:dyDescent="0.3">
      <c r="A19" s="67">
        <v>5</v>
      </c>
      <c r="B19" s="67" t="s">
        <v>69</v>
      </c>
      <c r="C19" s="67">
        <v>28482.15</v>
      </c>
      <c r="D19" s="1"/>
      <c r="E19" s="1"/>
      <c r="F19" s="1"/>
      <c r="G19" s="1"/>
      <c r="H19" s="1"/>
      <c r="I19" s="1"/>
    </row>
    <row r="20" spans="1:9" x14ac:dyDescent="0.3">
      <c r="A20" s="67">
        <v>6</v>
      </c>
      <c r="B20" s="67" t="s">
        <v>70</v>
      </c>
      <c r="C20" s="67">
        <v>75037.259999999995</v>
      </c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</sheetData>
  <mergeCells count="2">
    <mergeCell ref="A3:I3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2018-03-21T14:06:49Z</cp:lastPrinted>
  <dcterms:created xsi:type="dcterms:W3CDTF">2018-01-26T08:16:56Z</dcterms:created>
  <dcterms:modified xsi:type="dcterms:W3CDTF">2018-03-21T14:06:54Z</dcterms:modified>
</cp:coreProperties>
</file>