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3" i="1"/>
  <c r="F52" i="1"/>
  <c r="A39" i="1"/>
  <c r="A40" i="1" s="1"/>
</calcChain>
</file>

<file path=xl/sharedStrings.xml><?xml version="1.0" encoding="utf-8"?>
<sst xmlns="http://schemas.openxmlformats.org/spreadsheetml/2006/main" count="125" uniqueCount="99">
  <si>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</si>
  <si>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</si>
  <si>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</si>
  <si>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</si>
  <si>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</si>
  <si>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</si>
  <si>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</si>
  <si>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</si>
  <si>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</si>
  <si>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</si>
  <si>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</si>
  <si>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</si>
  <si>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</si>
  <si>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</si>
  <si>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</si>
  <si>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</si>
  <si>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</si>
  <si>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</si>
  <si>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</si>
  <si>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</si>
  <si>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</si>
  <si>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</si>
  <si>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</si>
  <si>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</si>
  <si>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</si>
  <si>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</si>
  <si>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</si>
  <si>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</si>
  <si>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</si>
  <si>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</si>
  <si>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</si>
  <si>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</si>
  <si>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</si>
  <si>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</si>
  <si>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</si>
  <si>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</si>
  <si>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</si>
  <si>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</si>
  <si>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</si>
  <si>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</si>
  <si>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</si>
  <si>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</si>
  <si>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</si>
  <si>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</si>
  <si>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</si>
  <si>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</si>
  <si>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</si>
  <si>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</si>
  <si>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</si>
  <si>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</si>
  <si>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</si>
  <si>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</si>
  <si>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</si>
  <si>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</si>
  <si>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9.Временно вводимые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</si>
  <si>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</si>
  <si>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</si>
  <si>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</si>
  <si>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</si>
  <si>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</si>
  <si>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</si>
  <si>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</si>
  <si>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</si>
  <si>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</si>
  <si>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</si>
  <si>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</si>
  <si>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Николая Федорова д.4 за 2017 год</t>
  </si>
  <si>
    <t>10</t>
  </si>
  <si>
    <t>16</t>
  </si>
  <si>
    <t>22</t>
  </si>
  <si>
    <t>48</t>
  </si>
  <si>
    <t>81</t>
  </si>
  <si>
    <t>116</t>
  </si>
  <si>
    <t>129</t>
  </si>
  <si>
    <t>130</t>
  </si>
  <si>
    <t>144</t>
  </si>
  <si>
    <t>Сальдо на          01.01.2018</t>
  </si>
  <si>
    <t>монтаж светильников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</si>
  <si>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</si>
  <si>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</si>
  <si>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</si>
  <si>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8. Сведения о перерасчетах за жилищные и комунальные услуги</t>
  </si>
  <si>
    <t>9. Сведения о должниках на 01.01.2018 г. (свыше 15000 руб)</t>
  </si>
  <si>
    <t>1 подъезд</t>
  </si>
  <si>
    <t>лифт</t>
  </si>
  <si>
    <t>реестр недопоставок за октябрь 2017 г.</t>
  </si>
  <si>
    <t>реестр недопоставок за ноябрь 2017 г.</t>
  </si>
  <si>
    <t>октябрь</t>
  </si>
  <si>
    <t>ноябрь</t>
  </si>
  <si>
    <t>часы</t>
  </si>
  <si>
    <t>ООО "НИКО"</t>
  </si>
  <si>
    <t>4 подъезд</t>
  </si>
  <si>
    <t>реестр недопоставок за июль 2017 г.</t>
  </si>
  <si>
    <t>июль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</si>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</sst>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3" t="s">
        <v>66</v>
      </c>
      <c r="B1" s="74"/>
      <c r="C1" s="74"/>
      <c r="D1" s="74"/>
      <c r="E1" s="74"/>
      <c r="F1" s="74"/>
    </row>
    <row r="6" spans="1:6" ht="18" x14ac:dyDescent="0.35">
      <c r="B6" s="2" t="s">
        <v>0</v>
      </c>
      <c r="C6" s="51">
        <v>1994</v>
      </c>
    </row>
    <row r="7" spans="1:6" ht="18" x14ac:dyDescent="0.35">
      <c r="B7" s="2" t="s">
        <v>1</v>
      </c>
      <c r="C7" s="52">
        <v>9597.6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75" t="s">
        <v>2</v>
      </c>
      <c r="B13" s="75"/>
      <c r="C13" s="75"/>
      <c r="D13" s="75"/>
      <c r="E13" s="75"/>
      <c r="F13" s="75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48">
        <v>1</v>
      </c>
      <c r="B18" s="8" t="s">
        <v>11</v>
      </c>
      <c r="C18" s="55">
        <v>191940.17</v>
      </c>
      <c r="D18" s="55">
        <v>859177.20000000065</v>
      </c>
      <c r="E18" s="55">
        <v>876120.87000000081</v>
      </c>
      <c r="F18" s="55">
        <v>174996.53000000003</v>
      </c>
    </row>
    <row r="19" spans="1:6" x14ac:dyDescent="0.3">
      <c r="A19" s="11">
        <v>2</v>
      </c>
      <c r="B19" s="10" t="s">
        <v>12</v>
      </c>
      <c r="C19" s="55">
        <v>84874.549999999974</v>
      </c>
      <c r="D19" s="55">
        <v>365092.92</v>
      </c>
      <c r="E19" s="55">
        <v>374619.46000000014</v>
      </c>
      <c r="F19" s="55">
        <v>75347.889999999985</v>
      </c>
    </row>
    <row r="20" spans="1:6" x14ac:dyDescent="0.3">
      <c r="A20" s="11">
        <v>3</v>
      </c>
      <c r="B20" s="10" t="s">
        <v>13</v>
      </c>
      <c r="C20" s="55">
        <v>85269.82</v>
      </c>
      <c r="D20" s="55">
        <v>404250.9600000002</v>
      </c>
      <c r="E20" s="55">
        <v>409346.94000000018</v>
      </c>
      <c r="F20" s="55">
        <v>80173.8</v>
      </c>
    </row>
    <row r="21" spans="1:6" x14ac:dyDescent="0.3">
      <c r="A21" s="11">
        <v>4</v>
      </c>
      <c r="B21" s="10" t="s">
        <v>14</v>
      </c>
      <c r="C21" s="55">
        <v>57963.619999999995</v>
      </c>
      <c r="D21" s="55">
        <v>238020.48000000007</v>
      </c>
      <c r="E21" s="55">
        <v>252100.77000000005</v>
      </c>
      <c r="F21" s="55">
        <v>43883.32</v>
      </c>
    </row>
    <row r="22" spans="1:6" x14ac:dyDescent="0.3">
      <c r="A22" s="11">
        <v>5</v>
      </c>
      <c r="B22" s="10" t="s">
        <v>15</v>
      </c>
      <c r="C22" s="55">
        <v>63397.33</v>
      </c>
      <c r="D22" s="55">
        <v>271361.84999999963</v>
      </c>
      <c r="E22" s="55">
        <v>283714.34000000003</v>
      </c>
      <c r="F22" s="55">
        <v>51044.840000000004</v>
      </c>
    </row>
    <row r="23" spans="1:6" x14ac:dyDescent="0.3">
      <c r="A23" s="11">
        <v>6</v>
      </c>
      <c r="B23" s="10" t="s">
        <v>16</v>
      </c>
      <c r="C23" s="55">
        <v>46581.66</v>
      </c>
      <c r="D23" s="55">
        <v>200822.63999999996</v>
      </c>
      <c r="E23" s="55">
        <v>198920.40000000002</v>
      </c>
      <c r="F23" s="55">
        <v>48483.82</v>
      </c>
    </row>
    <row r="24" spans="1:6" ht="28.8" x14ac:dyDescent="0.3">
      <c r="A24" s="11">
        <v>7</v>
      </c>
      <c r="B24" s="10" t="s">
        <v>17</v>
      </c>
      <c r="C24" s="55">
        <v>138859.88</v>
      </c>
      <c r="D24" s="55">
        <v>570124.18000000005</v>
      </c>
      <c r="E24" s="55">
        <v>588956.59000000008</v>
      </c>
      <c r="F24" s="55">
        <v>120027.43999999999</v>
      </c>
    </row>
    <row r="25" spans="1:6" x14ac:dyDescent="0.3">
      <c r="A25" s="11">
        <v>8</v>
      </c>
      <c r="B25" s="10" t="s">
        <v>18</v>
      </c>
      <c r="C25" s="55">
        <v>28624.36</v>
      </c>
      <c r="D25" s="55">
        <v>161239.68000000014</v>
      </c>
      <c r="E25" s="55">
        <v>159346.00000000015</v>
      </c>
      <c r="F25" s="55">
        <v>30518.03</v>
      </c>
    </row>
    <row r="26" spans="1:6" s="14" customFormat="1" ht="28.8" x14ac:dyDescent="0.3">
      <c r="A26" s="12" t="s">
        <v>19</v>
      </c>
      <c r="B26" s="13" t="s">
        <v>20</v>
      </c>
      <c r="C26" s="54"/>
      <c r="D26" s="54"/>
      <c r="E26" s="54"/>
      <c r="F26" s="54"/>
    </row>
    <row r="27" spans="1:6" x14ac:dyDescent="0.3">
      <c r="A27" s="11" t="s">
        <v>21</v>
      </c>
      <c r="B27" s="10" t="s">
        <v>22</v>
      </c>
      <c r="C27" s="55">
        <v>0</v>
      </c>
      <c r="D27" s="55">
        <v>19579.080000000005</v>
      </c>
      <c r="E27" s="55">
        <v>16346.56</v>
      </c>
      <c r="F27" s="55">
        <v>3232.51</v>
      </c>
    </row>
    <row r="28" spans="1:6" ht="26.4" customHeight="1" x14ac:dyDescent="0.3">
      <c r="A28" s="11" t="s">
        <v>23</v>
      </c>
      <c r="B28" s="15" t="s">
        <v>24</v>
      </c>
      <c r="C28" s="55">
        <v>0</v>
      </c>
      <c r="D28" s="55">
        <v>105957.48000000001</v>
      </c>
      <c r="E28" s="55">
        <v>89607.02</v>
      </c>
      <c r="F28" s="55">
        <v>16350.49</v>
      </c>
    </row>
    <row r="31" spans="1:6" ht="21" customHeight="1" x14ac:dyDescent="0.3"/>
    <row r="32" spans="1:6" ht="46.5" customHeight="1" x14ac:dyDescent="0.3">
      <c r="A32" s="75" t="s">
        <v>25</v>
      </c>
      <c r="B32" s="75"/>
      <c r="C32" s="75"/>
      <c r="D32" s="75"/>
      <c r="E32" s="75"/>
      <c r="F32" s="75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4"/>
      <c r="D37" s="54"/>
      <c r="E37" s="54"/>
      <c r="F37" s="54"/>
    </row>
    <row r="38" spans="1:6" x14ac:dyDescent="0.3">
      <c r="A38" s="11">
        <v>1</v>
      </c>
      <c r="B38" s="10" t="s">
        <v>27</v>
      </c>
      <c r="C38" s="55">
        <v>8946.59</v>
      </c>
      <c r="D38" s="55">
        <v>2823.48</v>
      </c>
      <c r="E38" s="55">
        <v>9521.7800000000025</v>
      </c>
      <c r="F38" s="55">
        <v>2248.2799999999997</v>
      </c>
    </row>
    <row r="39" spans="1:6" x14ac:dyDescent="0.3">
      <c r="A39" s="3">
        <f>A38+1</f>
        <v>2</v>
      </c>
      <c r="B39" s="10" t="s">
        <v>28</v>
      </c>
      <c r="C39" s="55">
        <v>76956.52</v>
      </c>
      <c r="D39" s="55">
        <v>0</v>
      </c>
      <c r="E39" s="55">
        <v>40764.580000000009</v>
      </c>
      <c r="F39" s="55">
        <v>36191.899999999994</v>
      </c>
    </row>
    <row r="40" spans="1:6" x14ac:dyDescent="0.3">
      <c r="A40" s="3">
        <f>A39+1</f>
        <v>3</v>
      </c>
      <c r="B40" s="10" t="s">
        <v>29</v>
      </c>
      <c r="C40" s="55">
        <v>729779.25</v>
      </c>
      <c r="D40" s="55">
        <v>2692143.6400000006</v>
      </c>
      <c r="E40" s="55">
        <v>2761687.62</v>
      </c>
      <c r="F40" s="55">
        <v>660235.29</v>
      </c>
    </row>
    <row r="41" spans="1:6" x14ac:dyDescent="0.3">
      <c r="A41" s="56"/>
      <c r="B41" s="57"/>
      <c r="C41" s="58"/>
      <c r="D41" s="58"/>
      <c r="E41" s="58"/>
      <c r="F41" s="58"/>
    </row>
    <row r="42" spans="1:6" x14ac:dyDescent="0.3">
      <c r="A42" s="56"/>
      <c r="B42" s="57"/>
      <c r="C42" s="58"/>
      <c r="D42" s="58"/>
      <c r="E42" s="58"/>
      <c r="F42" s="58"/>
    </row>
    <row r="43" spans="1:6" x14ac:dyDescent="0.3">
      <c r="A43" s="56"/>
      <c r="B43" s="57"/>
      <c r="C43" s="58"/>
      <c r="D43" s="58"/>
      <c r="E43" s="58"/>
      <c r="F43" s="58"/>
    </row>
    <row r="44" spans="1:6" x14ac:dyDescent="0.3">
      <c r="A44" s="56"/>
      <c r="B44" s="57"/>
      <c r="C44" s="58"/>
      <c r="D44" s="58"/>
      <c r="E44" s="58"/>
      <c r="F44" s="58"/>
    </row>
    <row r="45" spans="1:6" x14ac:dyDescent="0.3">
      <c r="A45" s="16"/>
      <c r="B45" s="16"/>
      <c r="C45" s="17"/>
      <c r="D45" s="17"/>
      <c r="E45" s="18"/>
      <c r="F45" s="17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ht="40.049999999999997" customHeight="1" x14ac:dyDescent="0.3">
      <c r="A49" s="76" t="s">
        <v>30</v>
      </c>
      <c r="B49" s="75"/>
      <c r="C49" s="75"/>
      <c r="D49" s="75"/>
      <c r="E49" s="75"/>
      <c r="F49" s="75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76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19">
        <v>1</v>
      </c>
      <c r="B52" s="20" t="s">
        <v>14</v>
      </c>
      <c r="C52" s="19">
        <v>452867</v>
      </c>
      <c r="D52" s="21">
        <v>252100.77</v>
      </c>
      <c r="E52" s="21">
        <v>35624</v>
      </c>
      <c r="F52" s="21">
        <f>C52+D52-E52</f>
        <v>669343.77</v>
      </c>
    </row>
    <row r="53" spans="1:6" x14ac:dyDescent="0.3">
      <c r="A53" s="22">
        <v>2</v>
      </c>
      <c r="B53" s="23" t="s">
        <v>36</v>
      </c>
      <c r="C53" s="22">
        <v>0</v>
      </c>
      <c r="D53" s="22">
        <v>0</v>
      </c>
      <c r="E53" s="22">
        <v>0</v>
      </c>
      <c r="F53" s="24">
        <f>C53+D53-E53</f>
        <v>0</v>
      </c>
    </row>
    <row r="54" spans="1:6" x14ac:dyDescent="0.3">
      <c r="A54" s="59"/>
      <c r="B54" s="60"/>
      <c r="C54" s="59"/>
      <c r="D54" s="59"/>
      <c r="E54" s="59"/>
      <c r="F54" s="61"/>
    </row>
    <row r="55" spans="1:6" x14ac:dyDescent="0.3">
      <c r="A55" s="59"/>
      <c r="B55" s="60"/>
      <c r="C55" s="59"/>
      <c r="D55" s="59"/>
      <c r="E55" s="59"/>
      <c r="F55" s="61"/>
    </row>
    <row r="56" spans="1:6" x14ac:dyDescent="0.3">
      <c r="A56" s="59"/>
      <c r="B56" s="60"/>
      <c r="C56" s="59"/>
      <c r="D56" s="59"/>
      <c r="E56" s="59"/>
      <c r="F56" s="61"/>
    </row>
    <row r="58" spans="1:6" ht="40.049999999999997" customHeight="1" x14ac:dyDescent="0.3">
      <c r="A58" s="75" t="s">
        <v>37</v>
      </c>
      <c r="B58" s="77"/>
      <c r="C58" s="77"/>
      <c r="D58" s="77"/>
      <c r="E58" s="77"/>
      <c r="F58" s="77"/>
    </row>
    <row r="59" spans="1:6" ht="40.049999999999997" customHeight="1" x14ac:dyDescent="0.3">
      <c r="A59" s="3" t="s">
        <v>31</v>
      </c>
      <c r="B59" s="25" t="s">
        <v>32</v>
      </c>
      <c r="C59" s="26" t="s">
        <v>38</v>
      </c>
      <c r="D59" s="26" t="s">
        <v>39</v>
      </c>
      <c r="E59" s="27" t="s">
        <v>40</v>
      </c>
      <c r="F59" s="28"/>
    </row>
    <row r="60" spans="1:6" x14ac:dyDescent="0.3">
      <c r="A60" s="3">
        <v>1</v>
      </c>
      <c r="B60" s="25">
        <v>2</v>
      </c>
      <c r="C60" s="22">
        <v>3</v>
      </c>
      <c r="D60" s="26">
        <v>4</v>
      </c>
      <c r="E60" s="27">
        <v>5</v>
      </c>
      <c r="F60" s="29"/>
    </row>
    <row r="61" spans="1:6" x14ac:dyDescent="0.3">
      <c r="A61" s="3">
        <v>1</v>
      </c>
      <c r="B61" s="30" t="s">
        <v>78</v>
      </c>
      <c r="C61" s="22"/>
      <c r="D61" s="26"/>
      <c r="E61" s="62">
        <v>16907.84</v>
      </c>
      <c r="F61" s="29"/>
    </row>
    <row r="62" spans="1:6" x14ac:dyDescent="0.3">
      <c r="A62" s="26">
        <v>2</v>
      </c>
      <c r="B62" s="32" t="s">
        <v>77</v>
      </c>
      <c r="C62" s="22"/>
      <c r="D62" s="31"/>
      <c r="E62" s="62">
        <v>18716</v>
      </c>
      <c r="F62" s="29"/>
    </row>
    <row r="63" spans="1:6" ht="21" x14ac:dyDescent="0.4">
      <c r="A63" s="33"/>
      <c r="B63" s="34" t="s">
        <v>41</v>
      </c>
      <c r="C63" s="35"/>
      <c r="D63" s="36"/>
      <c r="E63" s="63">
        <f>SUM(E61:E62)</f>
        <v>35623.839999999997</v>
      </c>
      <c r="F63" s="37"/>
    </row>
    <row r="64" spans="1:6" ht="21" x14ac:dyDescent="0.4">
      <c r="A64" s="38"/>
      <c r="B64" s="39"/>
      <c r="C64" s="40"/>
      <c r="D64" s="40"/>
      <c r="E64" s="41"/>
    </row>
    <row r="65" spans="1:6" ht="21" x14ac:dyDescent="0.4">
      <c r="A65" s="38"/>
      <c r="B65" s="39"/>
      <c r="C65" s="40"/>
      <c r="D65" s="40"/>
      <c r="E65" s="41"/>
    </row>
    <row r="66" spans="1:6" ht="21" x14ac:dyDescent="0.4">
      <c r="A66" s="38"/>
      <c r="B66" s="39"/>
      <c r="C66" s="40"/>
      <c r="D66" s="40"/>
      <c r="E66" s="41"/>
    </row>
    <row r="67" spans="1:6" ht="25.05" customHeight="1" x14ac:dyDescent="0.3">
      <c r="A67" s="76" t="s">
        <v>79</v>
      </c>
      <c r="B67" s="75"/>
      <c r="C67" s="75"/>
      <c r="D67" s="75"/>
      <c r="E67" s="75"/>
      <c r="F67" s="75"/>
    </row>
    <row r="69" spans="1:6" ht="40.049999999999997" customHeight="1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375</v>
      </c>
    </row>
    <row r="72" spans="1:6" x14ac:dyDescent="0.3">
      <c r="A72" s="3" t="s">
        <v>45</v>
      </c>
      <c r="B72" s="10" t="s">
        <v>46</v>
      </c>
      <c r="C72" s="3">
        <v>5</v>
      </c>
    </row>
    <row r="73" spans="1:6" x14ac:dyDescent="0.3">
      <c r="A73" s="3" t="s">
        <v>47</v>
      </c>
      <c r="B73" s="10" t="s">
        <v>48</v>
      </c>
      <c r="C73" s="3">
        <v>345</v>
      </c>
    </row>
    <row r="74" spans="1:6" x14ac:dyDescent="0.3">
      <c r="A74" s="3">
        <v>2</v>
      </c>
      <c r="B74" s="43" t="s">
        <v>49</v>
      </c>
      <c r="C74" s="3">
        <v>25</v>
      </c>
    </row>
    <row r="75" spans="1:6" x14ac:dyDescent="0.3">
      <c r="A75" s="3">
        <v>3</v>
      </c>
      <c r="B75" s="8" t="s">
        <v>50</v>
      </c>
      <c r="C75" s="3">
        <v>0</v>
      </c>
    </row>
    <row r="76" spans="1:6" x14ac:dyDescent="0.3">
      <c r="A76" s="42"/>
      <c r="B76" s="44"/>
      <c r="C76" s="42"/>
    </row>
    <row r="77" spans="1:6" x14ac:dyDescent="0.3">
      <c r="A77" s="42"/>
      <c r="B77" s="44"/>
      <c r="C77" s="42"/>
    </row>
    <row r="78" spans="1:6" x14ac:dyDescent="0.3">
      <c r="A78" s="56"/>
      <c r="B78" s="64"/>
      <c r="C78" s="56"/>
    </row>
    <row r="80" spans="1:6" ht="25.05" customHeight="1" x14ac:dyDescent="0.3">
      <c r="A80" s="76" t="s">
        <v>80</v>
      </c>
      <c r="B80" s="75"/>
      <c r="C80" s="75"/>
      <c r="D80" s="75"/>
      <c r="E80" s="75"/>
      <c r="F80" s="75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2"/>
      <c r="B84" s="42"/>
      <c r="C84" s="42"/>
      <c r="D84" s="42"/>
    </row>
    <row r="85" spans="1:6" x14ac:dyDescent="0.3">
      <c r="A85" s="56"/>
      <c r="B85" s="56"/>
      <c r="C85" s="56"/>
      <c r="D85" s="56"/>
    </row>
    <row r="86" spans="1:6" x14ac:dyDescent="0.3">
      <c r="A86" s="42"/>
      <c r="B86" s="42"/>
      <c r="C86" s="42"/>
      <c r="D86" s="42"/>
    </row>
    <row r="88" spans="1:6" ht="25.05" customHeight="1" x14ac:dyDescent="0.3">
      <c r="A88" s="76" t="s">
        <v>54</v>
      </c>
      <c r="B88" s="75"/>
      <c r="C88" s="75"/>
      <c r="D88" s="75"/>
      <c r="E88" s="75"/>
      <c r="F88" s="75"/>
    </row>
    <row r="90" spans="1:6" ht="40.049999999999997" customHeight="1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19">
        <v>1</v>
      </c>
      <c r="B91" s="19">
        <v>2</v>
      </c>
      <c r="C91" s="19">
        <v>3</v>
      </c>
      <c r="D91" s="19">
        <v>4</v>
      </c>
      <c r="E91" s="19">
        <v>5</v>
      </c>
    </row>
    <row r="92" spans="1:6" x14ac:dyDescent="0.3">
      <c r="A92" s="22">
        <v>1</v>
      </c>
      <c r="B92" s="45"/>
      <c r="C92" s="46"/>
      <c r="D92" s="22"/>
      <c r="E92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2:F32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E14" sqref="E14"/>
    </sheetView>
  </sheetViews>
  <sheetFormatPr defaultRowHeight="14.4" x14ac:dyDescent="0.3"/>
  <cols>
    <col min="1" max="1" width="8.88671875" style="65"/>
    <col min="2" max="2" width="13.44140625" style="65" customWidth="1"/>
    <col min="3" max="3" width="10.5546875" style="65" customWidth="1"/>
    <col min="4" max="4" width="15.44140625" style="65" customWidth="1"/>
    <col min="5" max="5" width="16" style="65" customWidth="1"/>
    <col min="6" max="6" width="12.109375" style="65" customWidth="1"/>
    <col min="7" max="7" width="11" style="65" customWidth="1"/>
    <col min="8" max="8" width="8.88671875" style="65"/>
    <col min="9" max="9" width="17.77734375" style="65" customWidth="1"/>
    <col min="10" max="16384" width="8.88671875" style="65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05" customHeight="1" x14ac:dyDescent="0.3">
      <c r="A3" s="76" t="s">
        <v>81</v>
      </c>
      <c r="B3" s="76"/>
      <c r="C3" s="76"/>
      <c r="D3" s="76"/>
      <c r="E3" s="76"/>
      <c r="F3" s="76"/>
      <c r="G3" s="76"/>
      <c r="H3" s="76"/>
      <c r="I3" s="76"/>
    </row>
    <row r="4" spans="1:9" ht="18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86.4" x14ac:dyDescent="0.3">
      <c r="A5" s="7" t="s">
        <v>55</v>
      </c>
      <c r="B5" s="7" t="s">
        <v>56</v>
      </c>
      <c r="C5" s="7" t="s">
        <v>57</v>
      </c>
      <c r="D5" s="7" t="s">
        <v>58</v>
      </c>
      <c r="E5" s="7" t="s">
        <v>59</v>
      </c>
      <c r="F5" s="7" t="s">
        <v>60</v>
      </c>
      <c r="G5" s="7" t="s">
        <v>61</v>
      </c>
      <c r="H5" s="7" t="s">
        <v>62</v>
      </c>
      <c r="I5" s="7" t="s">
        <v>63</v>
      </c>
    </row>
    <row r="6" spans="1:9" x14ac:dyDescent="0.3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</row>
    <row r="7" spans="1:9" ht="45.6" customHeight="1" x14ac:dyDescent="0.3">
      <c r="A7" s="31">
        <v>1</v>
      </c>
      <c r="B7" s="67" t="s">
        <v>83</v>
      </c>
      <c r="C7" s="31" t="s">
        <v>84</v>
      </c>
      <c r="D7" s="31" t="s">
        <v>85</v>
      </c>
      <c r="E7" s="31" t="s">
        <v>87</v>
      </c>
      <c r="F7" s="68">
        <v>24</v>
      </c>
      <c r="G7" s="31" t="s">
        <v>89</v>
      </c>
      <c r="H7" s="31">
        <v>100</v>
      </c>
      <c r="I7" s="31" t="s">
        <v>90</v>
      </c>
    </row>
    <row r="8" spans="1:9" ht="47.4" customHeight="1" x14ac:dyDescent="0.3">
      <c r="A8" s="31">
        <v>2</v>
      </c>
      <c r="B8" s="67" t="s">
        <v>83</v>
      </c>
      <c r="C8" s="31" t="s">
        <v>84</v>
      </c>
      <c r="D8" s="31" t="s">
        <v>86</v>
      </c>
      <c r="E8" s="31" t="s">
        <v>88</v>
      </c>
      <c r="F8" s="68">
        <v>24</v>
      </c>
      <c r="G8" s="31" t="s">
        <v>89</v>
      </c>
      <c r="H8" s="31">
        <v>100</v>
      </c>
      <c r="I8" s="31" t="s">
        <v>90</v>
      </c>
    </row>
    <row r="9" spans="1:9" ht="43.2" x14ac:dyDescent="0.3">
      <c r="A9" s="31">
        <v>3</v>
      </c>
      <c r="B9" s="67" t="s">
        <v>91</v>
      </c>
      <c r="C9" s="31" t="s">
        <v>84</v>
      </c>
      <c r="D9" s="31" t="s">
        <v>92</v>
      </c>
      <c r="E9" s="31" t="s">
        <v>93</v>
      </c>
      <c r="F9" s="68">
        <v>24</v>
      </c>
      <c r="G9" s="31" t="s">
        <v>89</v>
      </c>
      <c r="H9" s="31">
        <v>100</v>
      </c>
      <c r="I9" s="31" t="s">
        <v>90</v>
      </c>
    </row>
    <row r="10" spans="1:9" ht="43.2" x14ac:dyDescent="0.3">
      <c r="A10" s="69">
        <v>4</v>
      </c>
      <c r="B10" s="31" t="s">
        <v>94</v>
      </c>
      <c r="C10" s="31" t="s">
        <v>95</v>
      </c>
      <c r="D10" s="31" t="s">
        <v>96</v>
      </c>
      <c r="E10" s="31" t="s">
        <v>97</v>
      </c>
      <c r="F10" s="31">
        <v>321</v>
      </c>
      <c r="G10" s="31" t="s">
        <v>89</v>
      </c>
      <c r="H10" s="31">
        <v>100</v>
      </c>
      <c r="I10" s="31" t="s">
        <v>98</v>
      </c>
    </row>
    <row r="11" spans="1:9" x14ac:dyDescent="0.3">
      <c r="A11" s="71"/>
      <c r="B11" s="72"/>
      <c r="C11" s="72"/>
      <c r="D11" s="72"/>
      <c r="E11" s="72"/>
      <c r="F11" s="72"/>
      <c r="G11" s="72"/>
      <c r="H11" s="72"/>
      <c r="I11" s="72"/>
    </row>
    <row r="12" spans="1:9" x14ac:dyDescent="0.3">
      <c r="A12" s="71"/>
      <c r="B12" s="72"/>
      <c r="C12" s="72"/>
      <c r="D12" s="72"/>
      <c r="E12" s="72"/>
      <c r="F12" s="72"/>
      <c r="G12" s="72"/>
      <c r="H12" s="72"/>
      <c r="I12" s="72"/>
    </row>
    <row r="13" spans="1:9" x14ac:dyDescent="0.3">
      <c r="A13" s="9"/>
      <c r="B13" s="9"/>
      <c r="C13" s="9"/>
      <c r="D13" s="9"/>
      <c r="E13" s="9"/>
      <c r="F13" s="9"/>
      <c r="G13" s="9"/>
      <c r="H13" s="9"/>
      <c r="I13" s="9"/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ht="25.05" customHeight="1" x14ac:dyDescent="0.3">
      <c r="A15" s="76" t="s">
        <v>82</v>
      </c>
      <c r="B15" s="76"/>
      <c r="C15" s="76"/>
      <c r="D15" s="76"/>
      <c r="E15" s="76"/>
      <c r="F15" s="76"/>
      <c r="G15" s="76"/>
      <c r="H15" s="76"/>
      <c r="I15" s="76"/>
    </row>
    <row r="16" spans="1:9" ht="18" x14ac:dyDescent="0.3">
      <c r="A16" s="50"/>
      <c r="B16" s="50"/>
      <c r="C16" s="50"/>
      <c r="D16" s="50"/>
      <c r="E16" s="50"/>
      <c r="F16" s="50"/>
      <c r="G16" s="50"/>
      <c r="H16" s="50"/>
      <c r="I16" s="50"/>
    </row>
    <row r="17" spans="1:9" ht="28.8" x14ac:dyDescent="0.3">
      <c r="A17" s="7" t="s">
        <v>55</v>
      </c>
      <c r="B17" s="7" t="s">
        <v>64</v>
      </c>
      <c r="C17" s="7" t="s">
        <v>65</v>
      </c>
      <c r="D17" s="9"/>
      <c r="E17" s="9"/>
      <c r="F17" s="9"/>
      <c r="G17" s="9"/>
      <c r="H17" s="9"/>
      <c r="I17" s="9"/>
    </row>
    <row r="18" spans="1:9" x14ac:dyDescent="0.3">
      <c r="A18" s="49">
        <v>1</v>
      </c>
      <c r="B18" s="49">
        <v>2</v>
      </c>
      <c r="C18" s="49">
        <v>3</v>
      </c>
      <c r="D18" s="47"/>
      <c r="E18" s="47"/>
      <c r="F18" s="47"/>
      <c r="G18" s="47"/>
      <c r="H18" s="47"/>
      <c r="I18" s="47"/>
    </row>
    <row r="19" spans="1:9" x14ac:dyDescent="0.3">
      <c r="A19" s="70">
        <v>1</v>
      </c>
      <c r="B19" s="70" t="s">
        <v>67</v>
      </c>
      <c r="C19" s="70">
        <v>27090.6</v>
      </c>
      <c r="D19" s="9"/>
      <c r="E19" s="9"/>
      <c r="F19" s="9"/>
      <c r="G19" s="9"/>
      <c r="H19" s="9"/>
      <c r="I19" s="9"/>
    </row>
    <row r="20" spans="1:9" x14ac:dyDescent="0.3">
      <c r="A20" s="70">
        <v>2</v>
      </c>
      <c r="B20" s="70" t="s">
        <v>68</v>
      </c>
      <c r="C20" s="70">
        <v>76000.570000000007</v>
      </c>
      <c r="D20" s="9"/>
      <c r="E20" s="9"/>
      <c r="F20" s="9"/>
      <c r="G20" s="9"/>
      <c r="H20" s="9"/>
      <c r="I20" s="9"/>
    </row>
    <row r="21" spans="1:9" x14ac:dyDescent="0.3">
      <c r="A21" s="70">
        <v>3</v>
      </c>
      <c r="B21" s="70" t="s">
        <v>69</v>
      </c>
      <c r="C21" s="70">
        <v>109624.27</v>
      </c>
      <c r="D21" s="9"/>
      <c r="E21" s="9"/>
      <c r="F21" s="9"/>
      <c r="G21" s="9"/>
      <c r="H21" s="9"/>
      <c r="I21" s="9"/>
    </row>
    <row r="22" spans="1:9" x14ac:dyDescent="0.3">
      <c r="A22" s="70">
        <v>4</v>
      </c>
      <c r="B22" s="70" t="s">
        <v>70</v>
      </c>
      <c r="C22" s="70">
        <v>23769.52</v>
      </c>
      <c r="D22" s="9"/>
      <c r="E22" s="9"/>
      <c r="F22" s="9"/>
      <c r="G22" s="9"/>
      <c r="H22" s="9"/>
      <c r="I22" s="9"/>
    </row>
    <row r="23" spans="1:9" x14ac:dyDescent="0.3">
      <c r="A23" s="70">
        <v>5</v>
      </c>
      <c r="B23" s="70" t="s">
        <v>71</v>
      </c>
      <c r="C23" s="70">
        <v>18699.690000000002</v>
      </c>
      <c r="D23" s="9"/>
      <c r="E23" s="9"/>
      <c r="F23" s="9"/>
      <c r="G23" s="9"/>
      <c r="H23" s="9"/>
      <c r="I23" s="9"/>
    </row>
    <row r="24" spans="1:9" x14ac:dyDescent="0.3">
      <c r="A24" s="70">
        <v>6</v>
      </c>
      <c r="B24" s="70" t="s">
        <v>72</v>
      </c>
      <c r="C24" s="70">
        <v>85105.5</v>
      </c>
      <c r="D24" s="9"/>
      <c r="E24" s="9"/>
      <c r="F24" s="9"/>
      <c r="G24" s="9"/>
      <c r="H24" s="9"/>
      <c r="I24" s="9"/>
    </row>
    <row r="25" spans="1:9" x14ac:dyDescent="0.3">
      <c r="A25" s="70">
        <v>7</v>
      </c>
      <c r="B25" s="70" t="s">
        <v>73</v>
      </c>
      <c r="C25" s="70">
        <v>60804.829999999994</v>
      </c>
      <c r="D25" s="9"/>
      <c r="E25" s="9"/>
      <c r="F25" s="9"/>
      <c r="G25" s="9"/>
      <c r="H25" s="9"/>
      <c r="I25" s="9"/>
    </row>
    <row r="26" spans="1:9" x14ac:dyDescent="0.3">
      <c r="A26" s="70">
        <v>8</v>
      </c>
      <c r="B26" s="70" t="s">
        <v>74</v>
      </c>
      <c r="C26" s="70">
        <v>53624.77</v>
      </c>
      <c r="D26" s="9"/>
      <c r="E26" s="9"/>
      <c r="F26" s="9"/>
      <c r="G26" s="9"/>
      <c r="H26" s="9"/>
      <c r="I26" s="9"/>
    </row>
    <row r="27" spans="1:9" x14ac:dyDescent="0.3">
      <c r="A27" s="70">
        <v>9</v>
      </c>
      <c r="B27" s="70" t="s">
        <v>75</v>
      </c>
      <c r="C27" s="70">
        <v>117408.61</v>
      </c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</sheetData>
  <mergeCells count="2">
    <mergeCell ref="A3:I3"/>
    <mergeCell ref="A15:I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2018-03-22T09:21:57Z</cp:lastPrinted>
  <dcterms:created xsi:type="dcterms:W3CDTF">2018-01-26T08:16:56Z</dcterms:created>
  <dcterms:modified xsi:type="dcterms:W3CDTF">2018-03-22T09:22:01Z</dcterms:modified>
</cp:coreProperties>
</file>