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9" i="2" l="1"/>
  <c r="F6" i="2"/>
  <c r="F7" i="2"/>
</calcChain>
</file>

<file path=xl/sharedStrings.xml><?xml version="1.0" encoding="utf-8"?>
<sst xmlns="http://schemas.openxmlformats.org/spreadsheetml/2006/main" count="131" uniqueCount="90">
  <si>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</si>
  <si>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</si>
  <si>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</si>
  <si>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</si>
  <si>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</si>
  <si>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</si>
  <si>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</si>
  <si>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</si>
  <si>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</si>
  <si>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</si>
  <si>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</si>
  <si>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</si>
  <si>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</si>
  <si>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</si>
  <si>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</si>
  <si>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</si>
  <si>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</si>
  <si>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</si>
  <si>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</si>
  <si>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</si>
  <si>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</si>
  <si>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</si>
  <si>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</si>
  <si>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</si>
  <si>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</si>
  <si>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</si>
  <si>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</si>
  <si>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</si>
  <si>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</si>
  <si>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</si>
  <si>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</si>
  <si>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</si>
  <si>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</si>
  <si>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</si>
  <si>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</si>
  <si>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</si>
  <si>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</si>
  <si>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</si>
  <si>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</si>
  <si>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</si>
  <si>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</si>
  <si>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</si>
  <si>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</si>
  <si>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</si>
  <si>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</si>
  <si>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</si>
  <si>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</si>
  <si>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</si>
  <si>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</si>
  <si>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Итого</t>
  </si>
  <si>
    <t>Дополнительные доходы</t>
  </si>
  <si>
    <t>Пермякова д.48 за 2019 год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</si>
  <si>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</si>
  <si>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</si>
  <si>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</si>
  <si>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</si>
  <si>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</si>
  <si>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</si>
  <si>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</si>
  <si>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</si>
  <si>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</si>
  <si>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</si>
  <si>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</si>
  <si>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</si>
  <si>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</si>
  <si>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</si>
  <si>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</si>
  <si>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</si>
  <si>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</si>
  <si>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</si>
  <si>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</si>
  <si>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</si>
  <si>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</si>
  <si>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</si>
  <si>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</si>
  <si>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19</t>
  </si>
  <si>
    <t>45</t>
  </si>
  <si>
    <t>47</t>
  </si>
  <si>
    <t>64</t>
  </si>
  <si>
    <t>акт недопоставок за январь 2019</t>
  </si>
  <si>
    <t>часы</t>
  </si>
  <si>
    <t>ООО "НИКО"</t>
  </si>
  <si>
    <t>акт недопоставок за февраль 2019</t>
  </si>
  <si>
    <t>акт недопоставок за март 2019</t>
  </si>
  <si>
    <t>акт недопоставок за апрель 2019</t>
  </si>
  <si>
    <t>лифт</t>
  </si>
  <si>
    <t>шт</t>
  </si>
  <si>
    <t xml:space="preserve">приобретение и установка ОДПУ электроэнергии </t>
  </si>
  <si>
    <t>набор для поливки газонов</t>
  </si>
  <si>
    <t>приобретение материалов (пожарный рукав ) взамен похищенного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</si>
</sst>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11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1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49" t="s">
        <v>38</v>
      </c>
      <c r="B1" s="49"/>
      <c r="C1" s="49"/>
      <c r="D1" s="49"/>
      <c r="E1" s="49"/>
      <c r="F1" s="49"/>
    </row>
    <row r="2" spans="1:6" ht="23.4" x14ac:dyDescent="0.3">
      <c r="A2" s="53" t="s">
        <v>51</v>
      </c>
      <c r="B2" s="54"/>
      <c r="C2" s="54"/>
      <c r="D2" s="54"/>
      <c r="E2" s="54"/>
      <c r="F2" s="54"/>
    </row>
    <row r="6" spans="1:6" ht="18" x14ac:dyDescent="0.35">
      <c r="B6" s="2" t="s">
        <v>0</v>
      </c>
      <c r="C6" s="40">
        <v>1991</v>
      </c>
    </row>
    <row r="7" spans="1:6" ht="18" x14ac:dyDescent="0.35">
      <c r="B7" s="2" t="s">
        <v>1</v>
      </c>
      <c r="C7" s="40">
        <v>3733.09</v>
      </c>
    </row>
    <row r="8" spans="1:6" ht="18" x14ac:dyDescent="0.35">
      <c r="B8" s="2"/>
      <c r="C8" s="2"/>
    </row>
    <row r="9" spans="1:6" ht="22.5" customHeight="1" x14ac:dyDescent="0.3">
      <c r="A9" s="50" t="s">
        <v>47</v>
      </c>
      <c r="B9" s="51"/>
      <c r="C9" s="51"/>
      <c r="D9" s="51"/>
      <c r="E9" s="51"/>
      <c r="F9" s="51"/>
    </row>
    <row r="10" spans="1:6" ht="79.5" customHeight="1" x14ac:dyDescent="0.3">
      <c r="A10" s="3" t="s">
        <v>2</v>
      </c>
      <c r="B10" s="3" t="s">
        <v>3</v>
      </c>
      <c r="C10" s="3" t="s">
        <v>42</v>
      </c>
      <c r="D10" s="3" t="s">
        <v>4</v>
      </c>
      <c r="E10" s="3" t="s">
        <v>5</v>
      </c>
      <c r="F10" s="3" t="s">
        <v>43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3">
        <v>1</v>
      </c>
      <c r="B13" s="9" t="s">
        <v>8</v>
      </c>
      <c r="C13" s="41">
        <v>87699</v>
      </c>
      <c r="D13" s="41">
        <v>360960</v>
      </c>
      <c r="E13" s="41">
        <v>337678</v>
      </c>
      <c r="F13" s="41">
        <v>110982</v>
      </c>
    </row>
    <row r="14" spans="1:6" x14ac:dyDescent="0.3">
      <c r="A14" s="12">
        <v>2</v>
      </c>
      <c r="B14" s="11" t="s">
        <v>9</v>
      </c>
      <c r="C14" s="41">
        <v>25266</v>
      </c>
      <c r="D14" s="41">
        <v>71988</v>
      </c>
      <c r="E14" s="41">
        <v>68882</v>
      </c>
      <c r="F14" s="41">
        <v>28373</v>
      </c>
    </row>
    <row r="15" spans="1:6" x14ac:dyDescent="0.3">
      <c r="A15" s="12">
        <v>3</v>
      </c>
      <c r="B15" s="11" t="s">
        <v>10</v>
      </c>
      <c r="C15" s="41">
        <v>78783</v>
      </c>
      <c r="D15" s="41">
        <v>291915</v>
      </c>
      <c r="E15" s="41">
        <v>277027</v>
      </c>
      <c r="F15" s="41">
        <v>93671</v>
      </c>
    </row>
    <row r="16" spans="1:6" x14ac:dyDescent="0.3">
      <c r="A16" s="12">
        <v>4</v>
      </c>
      <c r="B16" s="11" t="s">
        <v>11</v>
      </c>
      <c r="C16" s="41">
        <v>22608</v>
      </c>
      <c r="D16" s="41">
        <v>89407</v>
      </c>
      <c r="E16" s="41">
        <v>84717</v>
      </c>
      <c r="F16" s="41">
        <v>27299</v>
      </c>
    </row>
    <row r="17" spans="1:6" x14ac:dyDescent="0.3">
      <c r="A17" s="12">
        <v>5</v>
      </c>
      <c r="B17" s="11" t="s">
        <v>12</v>
      </c>
      <c r="C17" s="41">
        <v>23278</v>
      </c>
      <c r="D17" s="41">
        <v>151946</v>
      </c>
      <c r="E17" s="41">
        <v>144733</v>
      </c>
      <c r="F17" s="41">
        <v>30491</v>
      </c>
    </row>
    <row r="18" spans="1:6" ht="15" customHeight="1" x14ac:dyDescent="0.3">
      <c r="A18" s="12">
        <v>6</v>
      </c>
      <c r="B18" s="11" t="s">
        <v>13</v>
      </c>
      <c r="C18" s="41">
        <v>59499</v>
      </c>
      <c r="D18" s="41">
        <v>180992</v>
      </c>
      <c r="E18" s="41">
        <v>169739</v>
      </c>
      <c r="F18" s="41">
        <v>70752</v>
      </c>
    </row>
    <row r="19" spans="1:6" ht="28.8" x14ac:dyDescent="0.3">
      <c r="A19" s="12">
        <v>7</v>
      </c>
      <c r="B19" s="28" t="s">
        <v>48</v>
      </c>
      <c r="C19" s="41">
        <v>0</v>
      </c>
      <c r="D19" s="41">
        <v>4480</v>
      </c>
      <c r="E19" s="41">
        <v>3742</v>
      </c>
      <c r="F19" s="41">
        <v>738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41">
        <v>2110</v>
      </c>
      <c r="D21" s="41">
        <v>11622</v>
      </c>
      <c r="E21" s="41">
        <v>10908</v>
      </c>
      <c r="F21" s="41">
        <v>2824</v>
      </c>
    </row>
    <row r="22" spans="1:6" ht="15" customHeight="1" x14ac:dyDescent="0.3">
      <c r="A22" s="12" t="s">
        <v>18</v>
      </c>
      <c r="B22" s="16" t="s">
        <v>19</v>
      </c>
      <c r="C22" s="41">
        <v>9950</v>
      </c>
      <c r="D22" s="41">
        <v>46026</v>
      </c>
      <c r="E22" s="41">
        <v>44768</v>
      </c>
      <c r="F22" s="41">
        <v>11208</v>
      </c>
    </row>
    <row r="24" spans="1:6" ht="18.75" customHeight="1" x14ac:dyDescent="0.3">
      <c r="A24" s="50" t="s">
        <v>39</v>
      </c>
      <c r="B24" s="51"/>
      <c r="C24" s="51"/>
      <c r="D24" s="51"/>
      <c r="E24" s="51"/>
      <c r="F24" s="51"/>
    </row>
    <row r="25" spans="1:6" ht="30.6" customHeight="1" x14ac:dyDescent="0.3">
      <c r="A25" s="3" t="s">
        <v>20</v>
      </c>
      <c r="B25" s="3" t="s">
        <v>21</v>
      </c>
      <c r="C25" s="3" t="s">
        <v>37</v>
      </c>
      <c r="D25" s="3" t="s">
        <v>22</v>
      </c>
      <c r="E25" s="3" t="s">
        <v>23</v>
      </c>
      <c r="F25" s="3" t="s">
        <v>45</v>
      </c>
    </row>
    <row r="26" spans="1:6" x14ac:dyDescent="0.3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17">
        <v>1</v>
      </c>
      <c r="B27" s="18" t="s">
        <v>11</v>
      </c>
      <c r="C27" s="41"/>
      <c r="D27" s="41">
        <v>84717</v>
      </c>
      <c r="E27" s="41">
        <v>8163</v>
      </c>
      <c r="F27" s="41"/>
    </row>
    <row r="28" spans="1:6" x14ac:dyDescent="0.3">
      <c r="A28" s="19">
        <v>2</v>
      </c>
      <c r="B28" s="20" t="s">
        <v>50</v>
      </c>
      <c r="C28" s="29"/>
      <c r="D28" s="29">
        <v>60800</v>
      </c>
      <c r="E28" s="29"/>
      <c r="F28" s="38"/>
    </row>
    <row r="29" spans="1:6" x14ac:dyDescent="0.3">
      <c r="A29" s="19"/>
      <c r="B29" s="20" t="s">
        <v>49</v>
      </c>
      <c r="C29" s="29">
        <v>449768</v>
      </c>
      <c r="D29" s="29">
        <v>145517</v>
      </c>
      <c r="E29" s="29">
        <v>8163</v>
      </c>
      <c r="F29" s="38">
        <v>587122</v>
      </c>
    </row>
    <row r="30" spans="1:6" x14ac:dyDescent="0.3">
      <c r="A30" s="35"/>
      <c r="B30" s="36"/>
      <c r="C30" s="35"/>
      <c r="D30" s="35"/>
      <c r="E30" s="35"/>
      <c r="F30" s="27"/>
    </row>
    <row r="31" spans="1:6" x14ac:dyDescent="0.3">
      <c r="A31" s="51" t="s">
        <v>40</v>
      </c>
      <c r="B31" s="52"/>
      <c r="C31" s="52"/>
      <c r="D31" s="52"/>
      <c r="E31" s="52"/>
      <c r="F31" s="52"/>
    </row>
    <row r="32" spans="1:6" x14ac:dyDescent="0.3">
      <c r="A32" s="3" t="s">
        <v>20</v>
      </c>
      <c r="B32" s="21" t="s">
        <v>21</v>
      </c>
      <c r="C32" s="22" t="s">
        <v>24</v>
      </c>
      <c r="D32" s="22" t="s">
        <v>25</v>
      </c>
      <c r="E32" s="23" t="s">
        <v>26</v>
      </c>
      <c r="F32" s="24"/>
    </row>
    <row r="33" spans="1:6" x14ac:dyDescent="0.3">
      <c r="A33" s="3">
        <v>1</v>
      </c>
      <c r="B33" s="21">
        <v>2</v>
      </c>
      <c r="C33" s="19">
        <v>3</v>
      </c>
      <c r="D33" s="22">
        <v>4</v>
      </c>
      <c r="E33" s="23">
        <v>5</v>
      </c>
      <c r="F33" s="25"/>
    </row>
    <row r="34" spans="1:6" ht="28.8" x14ac:dyDescent="0.3">
      <c r="A34" s="41">
        <v>1</v>
      </c>
      <c r="B34" s="56" t="s">
        <v>89</v>
      </c>
      <c r="C34" s="41" t="s">
        <v>86</v>
      </c>
      <c r="D34" s="41">
        <v>1</v>
      </c>
      <c r="E34" s="41">
        <v>1300</v>
      </c>
    </row>
    <row r="35" spans="1:6" x14ac:dyDescent="0.3">
      <c r="A35" s="41">
        <v>2</v>
      </c>
      <c r="B35" s="56" t="s">
        <v>87</v>
      </c>
      <c r="C35" s="41" t="s">
        <v>86</v>
      </c>
      <c r="D35" s="41">
        <v>1</v>
      </c>
      <c r="E35" s="41">
        <v>5804</v>
      </c>
    </row>
    <row r="36" spans="1:6" x14ac:dyDescent="0.3">
      <c r="A36" s="41">
        <v>3</v>
      </c>
      <c r="B36" s="56" t="s">
        <v>88</v>
      </c>
      <c r="C36" s="41" t="s">
        <v>86</v>
      </c>
      <c r="D36" s="41">
        <v>1</v>
      </c>
      <c r="E36" s="41">
        <v>1059</v>
      </c>
    </row>
    <row r="37" spans="1:6" x14ac:dyDescent="0.3">
      <c r="A37" s="41">
        <v>4</v>
      </c>
      <c r="B37" s="41" t="s">
        <v>53</v>
      </c>
      <c r="C37" s="41" t="s">
        <v>52</v>
      </c>
      <c r="D37" s="41" t="s">
        <v>52</v>
      </c>
      <c r="E37" s="41">
        <v>8163</v>
      </c>
    </row>
    <row r="39" spans="1:6" ht="18" x14ac:dyDescent="0.3">
      <c r="A39" s="47" t="s">
        <v>54</v>
      </c>
      <c r="B39" s="48"/>
      <c r="C39" s="48"/>
      <c r="D39" s="48"/>
      <c r="E39" s="48"/>
      <c r="F39" s="48"/>
    </row>
    <row r="40" spans="1:6" x14ac:dyDescent="0.3">
      <c r="A40" s="41" t="s">
        <v>20</v>
      </c>
      <c r="B40" s="41" t="s">
        <v>55</v>
      </c>
      <c r="C40" s="41" t="s">
        <v>56</v>
      </c>
    </row>
    <row r="41" spans="1:6" x14ac:dyDescent="0.3">
      <c r="A41" s="41" t="s">
        <v>57</v>
      </c>
      <c r="B41" s="41" t="s">
        <v>58</v>
      </c>
      <c r="C41" s="41" t="s">
        <v>59</v>
      </c>
    </row>
    <row r="42" spans="1:6" ht="28.8" x14ac:dyDescent="0.3">
      <c r="A42" s="41" t="s">
        <v>60</v>
      </c>
      <c r="B42" s="43" t="s">
        <v>61</v>
      </c>
      <c r="C42" s="41">
        <v>203</v>
      </c>
    </row>
    <row r="43" spans="1:6" x14ac:dyDescent="0.3">
      <c r="A43" s="41" t="s">
        <v>57</v>
      </c>
      <c r="B43" s="43" t="s">
        <v>62</v>
      </c>
      <c r="C43" s="41">
        <v>7</v>
      </c>
    </row>
    <row r="44" spans="1:6" x14ac:dyDescent="0.3">
      <c r="A44" s="41" t="s">
        <v>58</v>
      </c>
      <c r="B44" s="43" t="s">
        <v>63</v>
      </c>
      <c r="C44" s="41">
        <v>180</v>
      </c>
    </row>
    <row r="45" spans="1:6" x14ac:dyDescent="0.3">
      <c r="A45" s="41" t="s">
        <v>59</v>
      </c>
      <c r="B45" s="43" t="s">
        <v>64</v>
      </c>
      <c r="C45" s="41">
        <v>16</v>
      </c>
    </row>
    <row r="46" spans="1:6" x14ac:dyDescent="0.3">
      <c r="A46" s="41" t="s">
        <v>14</v>
      </c>
      <c r="B46" s="43" t="s">
        <v>65</v>
      </c>
      <c r="C46" s="41">
        <v>0</v>
      </c>
    </row>
    <row r="48" spans="1:6" ht="18" x14ac:dyDescent="0.3">
      <c r="A48" s="47" t="s">
        <v>66</v>
      </c>
      <c r="B48" s="48"/>
      <c r="C48" s="48"/>
      <c r="D48" s="48"/>
      <c r="E48" s="48"/>
      <c r="F48" s="48"/>
    </row>
    <row r="49" spans="1:6" ht="43.2" x14ac:dyDescent="0.3">
      <c r="A49" s="42" t="s">
        <v>20</v>
      </c>
      <c r="B49" s="42" t="s">
        <v>67</v>
      </c>
      <c r="C49" s="42" t="s">
        <v>68</v>
      </c>
      <c r="D49" s="42" t="s">
        <v>69</v>
      </c>
    </row>
    <row r="50" spans="1:6" x14ac:dyDescent="0.3">
      <c r="A50" s="41" t="s">
        <v>57</v>
      </c>
      <c r="B50" s="41" t="s">
        <v>58</v>
      </c>
      <c r="C50" s="41" t="s">
        <v>59</v>
      </c>
      <c r="D50" s="41" t="s">
        <v>70</v>
      </c>
    </row>
    <row r="51" spans="1:6" x14ac:dyDescent="0.3">
      <c r="A51" s="41" t="s">
        <v>71</v>
      </c>
      <c r="B51" s="41" t="s">
        <v>71</v>
      </c>
      <c r="C51" s="41" t="s">
        <v>71</v>
      </c>
      <c r="D51" s="41" t="s">
        <v>71</v>
      </c>
    </row>
    <row r="53" spans="1:6" ht="18" x14ac:dyDescent="0.3">
      <c r="A53" s="47" t="s">
        <v>72</v>
      </c>
      <c r="B53" s="48"/>
      <c r="C53" s="48"/>
      <c r="D53" s="48"/>
      <c r="E53" s="48"/>
      <c r="F53" s="48"/>
    </row>
    <row r="54" spans="1:6" ht="28.8" x14ac:dyDescent="0.3">
      <c r="A54" s="41" t="s">
        <v>20</v>
      </c>
      <c r="B54" s="42" t="s">
        <v>21</v>
      </c>
      <c r="C54" s="42" t="s">
        <v>73</v>
      </c>
      <c r="D54" s="42" t="s">
        <v>25</v>
      </c>
      <c r="E54" s="42" t="s">
        <v>23</v>
      </c>
    </row>
    <row r="55" spans="1:6" x14ac:dyDescent="0.3">
      <c r="A55" s="41" t="s">
        <v>57</v>
      </c>
      <c r="B55" s="41" t="s">
        <v>58</v>
      </c>
      <c r="C55" s="41" t="s">
        <v>59</v>
      </c>
      <c r="D55" s="41" t="s">
        <v>70</v>
      </c>
      <c r="E55" s="41" t="s">
        <v>74</v>
      </c>
    </row>
    <row r="56" spans="1:6" x14ac:dyDescent="0.3">
      <c r="A56" s="41" t="s">
        <v>71</v>
      </c>
      <c r="B56" s="41" t="s">
        <v>71</v>
      </c>
      <c r="C56" s="41" t="s">
        <v>71</v>
      </c>
      <c r="D56" s="41" t="s">
        <v>71</v>
      </c>
      <c r="E56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4:F24"/>
    <mergeCell ref="A31:F31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zoomScaleNormal="100" workbookViewId="0">
      <selection activeCell="F10" sqref="F10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55" t="s">
        <v>44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57.6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22">
        <v>1</v>
      </c>
      <c r="B6" s="30"/>
      <c r="C6" s="22" t="s">
        <v>85</v>
      </c>
      <c r="D6" s="44" t="s">
        <v>79</v>
      </c>
      <c r="E6" s="45">
        <v>43466</v>
      </c>
      <c r="F6" s="46">
        <f>31*24</f>
        <v>744</v>
      </c>
      <c r="G6" s="44" t="s">
        <v>80</v>
      </c>
      <c r="H6" s="44">
        <v>50</v>
      </c>
      <c r="I6" s="44" t="s">
        <v>81</v>
      </c>
    </row>
    <row r="7" spans="1:9" s="1" customFormat="1" ht="28.8" x14ac:dyDescent="0.3">
      <c r="A7" s="22">
        <v>2</v>
      </c>
      <c r="B7" s="30"/>
      <c r="C7" s="22" t="s">
        <v>85</v>
      </c>
      <c r="D7" s="44" t="s">
        <v>82</v>
      </c>
      <c r="E7" s="45">
        <v>43497</v>
      </c>
      <c r="F7" s="46">
        <f>28*24</f>
        <v>672</v>
      </c>
      <c r="G7" s="44" t="s">
        <v>80</v>
      </c>
      <c r="H7" s="44">
        <v>50</v>
      </c>
      <c r="I7" s="44" t="s">
        <v>81</v>
      </c>
    </row>
    <row r="8" spans="1:9" s="1" customFormat="1" ht="28.8" x14ac:dyDescent="0.3">
      <c r="A8" s="22">
        <v>3</v>
      </c>
      <c r="B8" s="30"/>
      <c r="C8" s="22" t="s">
        <v>85</v>
      </c>
      <c r="D8" s="44" t="s">
        <v>83</v>
      </c>
      <c r="E8" s="45">
        <v>43525</v>
      </c>
      <c r="F8" s="46">
        <v>744</v>
      </c>
      <c r="G8" s="44" t="s">
        <v>80</v>
      </c>
      <c r="H8" s="44">
        <v>50</v>
      </c>
      <c r="I8" s="44" t="s">
        <v>81</v>
      </c>
    </row>
    <row r="9" spans="1:9" s="1" customFormat="1" ht="28.8" x14ac:dyDescent="0.3">
      <c r="A9" s="31">
        <v>4</v>
      </c>
      <c r="B9" s="22"/>
      <c r="C9" s="22" t="s">
        <v>85</v>
      </c>
      <c r="D9" s="44" t="s">
        <v>84</v>
      </c>
      <c r="E9" s="45">
        <v>43556</v>
      </c>
      <c r="F9" s="44">
        <f>23*24</f>
        <v>552</v>
      </c>
      <c r="G9" s="44" t="s">
        <v>80</v>
      </c>
      <c r="H9" s="44">
        <v>50</v>
      </c>
      <c r="I9" s="44" t="s">
        <v>81</v>
      </c>
    </row>
    <row r="10" spans="1:9" s="1" customFormat="1" x14ac:dyDescent="0.3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3">
      <c r="A11" s="50" t="s">
        <v>41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x14ac:dyDescent="0.3">
      <c r="A12" s="3" t="s">
        <v>27</v>
      </c>
      <c r="B12" s="39" t="s">
        <v>46</v>
      </c>
      <c r="C12" s="3" t="s">
        <v>36</v>
      </c>
    </row>
    <row r="13" spans="1:9" s="1" customFormat="1" x14ac:dyDescent="0.3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3">
      <c r="A14" s="41">
        <v>1</v>
      </c>
      <c r="B14" s="41" t="s">
        <v>75</v>
      </c>
      <c r="C14" s="41">
        <v>62863.75</v>
      </c>
    </row>
    <row r="15" spans="1:9" x14ac:dyDescent="0.3">
      <c r="A15" s="41">
        <v>2</v>
      </c>
      <c r="B15" s="41" t="s">
        <v>76</v>
      </c>
      <c r="C15" s="41">
        <v>30451.63</v>
      </c>
    </row>
    <row r="16" spans="1:9" x14ac:dyDescent="0.3">
      <c r="A16" s="41">
        <v>3</v>
      </c>
      <c r="B16" s="41" t="s">
        <v>77</v>
      </c>
      <c r="C16" s="41">
        <v>249352.27</v>
      </c>
    </row>
    <row r="17" spans="1:3" x14ac:dyDescent="0.3">
      <c r="A17" s="41">
        <v>4</v>
      </c>
      <c r="B17" s="41" t="s">
        <v>78</v>
      </c>
      <c r="C17" s="41">
        <v>143106.17000000001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2020-03-26T06:38:59Z</cp:lastPrinted>
  <dcterms:created xsi:type="dcterms:W3CDTF">2018-01-26T08:16:56Z</dcterms:created>
  <dcterms:modified xsi:type="dcterms:W3CDTF">2020-03-26T06:39:02Z</dcterms:modified>
</cp:coreProperties>
</file>