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3" i="1"/>
  <c r="A34" i="1"/>
  <c r="A35" i="1" s="1"/>
</calcChain>
</file>

<file path=xl/sharedStrings.xml><?xml version="1.0" encoding="utf-8"?>
<sst xmlns="http://schemas.openxmlformats.org/spreadsheetml/2006/main" count="151" uniqueCount="120">
  <si>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</si>
  <si>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</si>
  <si>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</si>
  <si>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</si>
  <si>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</si>
  <si>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</si>
  <si>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</si>
  <si>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</si>
  <si>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</si>
  <si>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</si>
  <si>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</si>
  <si>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</si>
  <si>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</si>
  <si>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</si>
  <si>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</si>
  <si>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</si>
  <si>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</si>
  <si>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</si>
  <si>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</si>
  <si>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</si>
  <si>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</si>
  <si>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</si>
  <si>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</si>
  <si>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</si>
  <si>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</si>
  <si>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</si>
  <si>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</si>
  <si>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</si>
  <si>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</si>
  <si>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</si>
  <si>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</si>
  <si>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</si>
  <si>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</si>
  <si>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</si>
  <si>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</si>
  <si>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</si>
  <si>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</si>
  <si>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</si>
  <si>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</si>
  <si>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</si>
  <si>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</si>
  <si>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</si>
  <si>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</si>
  <si>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</si>
  <si>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</si>
  <si>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</si>
  <si>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</si>
  <si>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</si>
  <si>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</si>
  <si>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</si>
  <si>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</si>
  <si>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</si>
  <si>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</si>
  <si>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</si>
  <si>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</si>
  <si>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</si>
  <si>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</si>
  <si>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</si>
  <si>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</si>
  <si>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</si>
  <si>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</si>
  <si>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</si>
  <si>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</si>
  <si>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</si>
  <si>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</si>
  <si>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</si>
  <si>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</si>
  <si>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</si>
  <si>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</si>
  <si>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</si>
  <si>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Мельникайте д.135 за 2018 год</t>
  </si>
  <si>
    <t>14</t>
  </si>
  <si>
    <t>77</t>
  </si>
  <si>
    <t>112</t>
  </si>
  <si>
    <t>140</t>
  </si>
  <si>
    <t>159</t>
  </si>
  <si>
    <t>197</t>
  </si>
  <si>
    <t>221</t>
  </si>
  <si>
    <t>236</t>
  </si>
  <si>
    <t>300</t>
  </si>
  <si>
    <t>342</t>
  </si>
  <si>
    <t>349</t>
  </si>
  <si>
    <t>351</t>
  </si>
  <si>
    <t>363</t>
  </si>
  <si>
    <t>380</t>
  </si>
  <si>
    <t>398а</t>
  </si>
  <si>
    <t>399</t>
  </si>
  <si>
    <t>401</t>
  </si>
  <si>
    <t>м3</t>
  </si>
  <si>
    <t>п.м.</t>
  </si>
  <si>
    <t xml:space="preserve">грунт 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</si>
  <si>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</si>
  <si>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</si>
  <si>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</si>
  <si>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</si>
  <si>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</si>
  <si>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</si>
  <si>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</si>
  <si>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</si>
  <si>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</si>
  <si>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</si>
  <si>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</si>
  <si>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</si>
  <si>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</si>
  <si>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30.05.2018 г., 17:45-31.05.2018 г., 13:00; 28.05.2018 г., 12:00-30.05.2018 г., 17:10</t>
  </si>
  <si>
    <t>час, мин.</t>
  </si>
  <si>
    <t>реестр №5 отключений ГВС за   июнь 2018г.</t>
  </si>
  <si>
    <t>26.06.2018 г., 10:00-26.06.2018 г., 14:30; 29.06.2018 г., 09:00-30.06.2018 г., 03:35; 06.06.2018 г., 09:30-06.06.2018 г., 16:25; 06.06.2018 г., 08:10-06.06.2018 г., 09:30</t>
  </si>
  <si>
    <t>реестр №8 отключений ГВС за  июль 2018г.</t>
  </si>
  <si>
    <t>26.07.2018 г., 16:10-31.07.2018 г., 24:00; 18.07.2018 г., 09:00-18.07.2018 г., 21:00; 09.07.2018 г., 10:00-09.07.2018 г., 17:30; 17.07.2018 г., 10:00-17.07.2018 г., 17:00</t>
  </si>
  <si>
    <t>реестр №9 отключений ГВС за  август 2018г.</t>
  </si>
  <si>
    <t>01.08.2018 г., 00:00-17.08.2018 г., 00:45</t>
  </si>
  <si>
    <t>384</t>
  </si>
  <si>
    <t>45</t>
  </si>
  <si>
    <t>11 подъезд</t>
  </si>
  <si>
    <t>лифт</t>
  </si>
  <si>
    <t>реестр недопоставок за март 2018 г</t>
  </si>
  <si>
    <t>март</t>
  </si>
  <si>
    <t>часф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</si>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</sst>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15" fillId="0" borderId="9" xfId="0" applyNumberFormat="1" applyFont="1" applyBorder="1" applyAlignment="1" applyProtection="1">
      <alignment horizontal="center" vertical="center"/>
    </xf>
    <xf numFmtId="166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3" t="s">
        <v>69</v>
      </c>
      <c r="B1" s="63"/>
      <c r="C1" s="63"/>
      <c r="D1" s="63"/>
      <c r="E1" s="63"/>
      <c r="F1" s="63"/>
    </row>
    <row r="2" spans="1:6" ht="23.4" x14ac:dyDescent="0.3">
      <c r="A2" s="65" t="s">
        <v>70</v>
      </c>
      <c r="B2" s="66"/>
      <c r="C2" s="66"/>
      <c r="D2" s="66"/>
      <c r="E2" s="66"/>
      <c r="F2" s="66"/>
    </row>
    <row r="6" spans="1:6" ht="18" x14ac:dyDescent="0.35">
      <c r="B6" s="2" t="s">
        <v>0</v>
      </c>
      <c r="C6" s="55">
        <v>1989</v>
      </c>
    </row>
    <row r="7" spans="1:6" ht="18" x14ac:dyDescent="0.35">
      <c r="B7" s="2" t="s">
        <v>1</v>
      </c>
      <c r="C7" s="55">
        <v>24581.5</v>
      </c>
    </row>
    <row r="9" spans="1:6" ht="45" customHeight="1" x14ac:dyDescent="0.3">
      <c r="A9" s="62" t="s">
        <v>2</v>
      </c>
      <c r="B9" s="62"/>
      <c r="C9" s="62"/>
      <c r="D9" s="62"/>
      <c r="E9" s="62"/>
      <c r="F9" s="62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6">
        <v>446029</v>
      </c>
      <c r="D14" s="56">
        <v>2129905</v>
      </c>
      <c r="E14" s="56">
        <v>2165219</v>
      </c>
      <c r="F14" s="56">
        <v>410715</v>
      </c>
    </row>
    <row r="15" spans="1:6" x14ac:dyDescent="0.3">
      <c r="A15" s="13">
        <v>2</v>
      </c>
      <c r="B15" s="11" t="s">
        <v>10</v>
      </c>
      <c r="C15" s="56">
        <v>167054</v>
      </c>
      <c r="D15" s="56">
        <v>777267</v>
      </c>
      <c r="E15" s="56">
        <v>794046</v>
      </c>
      <c r="F15" s="56">
        <v>150276</v>
      </c>
    </row>
    <row r="16" spans="1:6" x14ac:dyDescent="0.3">
      <c r="A16" s="13">
        <v>3</v>
      </c>
      <c r="B16" s="11" t="s">
        <v>11</v>
      </c>
      <c r="C16" s="56">
        <v>373432</v>
      </c>
      <c r="D16" s="56">
        <v>1743320</v>
      </c>
      <c r="E16" s="56">
        <v>1779059</v>
      </c>
      <c r="F16" s="56">
        <v>337694</v>
      </c>
    </row>
    <row r="17" spans="1:6" x14ac:dyDescent="0.3">
      <c r="A17" s="13">
        <v>4</v>
      </c>
      <c r="B17" s="11" t="s">
        <v>12</v>
      </c>
      <c r="C17" s="56">
        <v>100495</v>
      </c>
      <c r="D17" s="56">
        <v>516211</v>
      </c>
      <c r="E17" s="56">
        <v>512626</v>
      </c>
      <c r="F17" s="56">
        <v>104080</v>
      </c>
    </row>
    <row r="18" spans="1:6" x14ac:dyDescent="0.3">
      <c r="A18" s="13">
        <v>5</v>
      </c>
      <c r="B18" s="11" t="s">
        <v>13</v>
      </c>
      <c r="C18" s="56">
        <v>146588</v>
      </c>
      <c r="D18" s="56">
        <v>706267</v>
      </c>
      <c r="E18" s="56">
        <v>730680</v>
      </c>
      <c r="F18" s="56">
        <v>122175</v>
      </c>
    </row>
    <row r="19" spans="1:6" x14ac:dyDescent="0.3">
      <c r="A19" s="13">
        <v>6</v>
      </c>
      <c r="B19" s="11" t="s">
        <v>14</v>
      </c>
      <c r="C19" s="56">
        <v>123700</v>
      </c>
      <c r="D19" s="56">
        <v>685245</v>
      </c>
      <c r="E19" s="56">
        <v>685182</v>
      </c>
      <c r="F19" s="56">
        <v>123763</v>
      </c>
    </row>
    <row r="20" spans="1:6" ht="28.8" x14ac:dyDescent="0.3">
      <c r="A20" s="13">
        <v>7</v>
      </c>
      <c r="B20" s="11" t="s">
        <v>15</v>
      </c>
      <c r="C20" s="56">
        <v>311748</v>
      </c>
      <c r="D20" s="56">
        <v>1462761</v>
      </c>
      <c r="E20" s="56">
        <v>1495024</v>
      </c>
      <c r="F20" s="56">
        <v>279484</v>
      </c>
    </row>
    <row r="21" spans="1:6" x14ac:dyDescent="0.3">
      <c r="A21" s="13">
        <v>8</v>
      </c>
      <c r="B21" s="11" t="s">
        <v>16</v>
      </c>
      <c r="C21" s="56">
        <v>80581</v>
      </c>
      <c r="D21" s="56">
        <v>410511</v>
      </c>
      <c r="E21" s="56">
        <v>428763</v>
      </c>
      <c r="F21" s="56">
        <v>62329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6">
        <v>7509</v>
      </c>
      <c r="D23" s="56">
        <v>52604</v>
      </c>
      <c r="E23" s="56">
        <v>51587</v>
      </c>
      <c r="F23" s="56">
        <v>8526</v>
      </c>
    </row>
    <row r="24" spans="1:6" ht="15" customHeight="1" x14ac:dyDescent="0.3">
      <c r="A24" s="13" t="s">
        <v>21</v>
      </c>
      <c r="B24" s="17" t="s">
        <v>22</v>
      </c>
      <c r="C24" s="56">
        <v>32517</v>
      </c>
      <c r="D24" s="56">
        <v>215334</v>
      </c>
      <c r="E24" s="56">
        <v>213575</v>
      </c>
      <c r="F24" s="56">
        <v>34276</v>
      </c>
    </row>
    <row r="26" spans="1:6" ht="21" customHeight="1" x14ac:dyDescent="0.3"/>
    <row r="27" spans="1:6" ht="46.5" customHeight="1" x14ac:dyDescent="0.3">
      <c r="A27" s="62" t="s">
        <v>23</v>
      </c>
      <c r="B27" s="62"/>
      <c r="C27" s="62"/>
      <c r="D27" s="62"/>
      <c r="E27" s="62"/>
      <c r="F27" s="62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6">
        <v>7965</v>
      </c>
      <c r="D33" s="56">
        <v>0</v>
      </c>
      <c r="E33" s="56">
        <v>3341</v>
      </c>
      <c r="F33" s="56">
        <v>4625</v>
      </c>
    </row>
    <row r="34" spans="1:6" x14ac:dyDescent="0.3">
      <c r="A34" s="3">
        <f>A33+1</f>
        <v>2</v>
      </c>
      <c r="B34" s="11" t="s">
        <v>26</v>
      </c>
      <c r="C34" s="56">
        <v>78308</v>
      </c>
      <c r="D34" s="56">
        <v>0</v>
      </c>
      <c r="E34" s="56">
        <v>26614</v>
      </c>
      <c r="F34" s="56">
        <v>51693</v>
      </c>
    </row>
    <row r="35" spans="1:6" x14ac:dyDescent="0.3">
      <c r="A35" s="3">
        <f>A34+1</f>
        <v>3</v>
      </c>
      <c r="B35" s="11" t="s">
        <v>27</v>
      </c>
      <c r="C35" s="56">
        <v>1723296</v>
      </c>
      <c r="D35" s="56">
        <v>4541268</v>
      </c>
      <c r="E35" s="56">
        <v>5595675</v>
      </c>
      <c r="F35" s="56">
        <v>668889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1" t="s">
        <v>28</v>
      </c>
      <c r="B40" s="62"/>
      <c r="C40" s="62"/>
      <c r="D40" s="62"/>
      <c r="E40" s="62"/>
      <c r="F40" s="62"/>
    </row>
    <row r="41" spans="1:6" ht="31.2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8">
        <v>-480240</v>
      </c>
      <c r="D43" s="59">
        <v>514283</v>
      </c>
      <c r="E43" s="24">
        <v>324833</v>
      </c>
      <c r="F43" s="24">
        <f>C43+D43-E43</f>
        <v>-290790</v>
      </c>
    </row>
    <row r="44" spans="1:6" x14ac:dyDescent="0.3">
      <c r="A44" s="25">
        <v>2</v>
      </c>
      <c r="B44" s="26" t="s">
        <v>34</v>
      </c>
      <c r="C44" s="60">
        <v>0</v>
      </c>
      <c r="D44" s="60">
        <v>0</v>
      </c>
      <c r="E44" s="25">
        <v>0</v>
      </c>
      <c r="F44" s="27">
        <v>0</v>
      </c>
    </row>
    <row r="45" spans="1:6" x14ac:dyDescent="0.3">
      <c r="A45" s="53"/>
      <c r="B45" s="54"/>
      <c r="C45" s="53"/>
      <c r="D45" s="53"/>
      <c r="E45" s="53"/>
      <c r="F45" s="45"/>
    </row>
    <row r="46" spans="1:6" x14ac:dyDescent="0.3">
      <c r="A46" s="53"/>
      <c r="B46" s="54"/>
      <c r="C46" s="53"/>
      <c r="D46" s="53"/>
      <c r="E46" s="53"/>
      <c r="F46" s="45"/>
    </row>
    <row r="47" spans="1:6" x14ac:dyDescent="0.3">
      <c r="A47" s="53"/>
      <c r="B47" s="54"/>
      <c r="C47" s="53"/>
      <c r="D47" s="53"/>
      <c r="E47" s="53"/>
      <c r="F47" s="45"/>
    </row>
    <row r="49" spans="1:6" x14ac:dyDescent="0.3">
      <c r="A49" s="62" t="s">
        <v>35</v>
      </c>
      <c r="B49" s="64"/>
      <c r="C49" s="64"/>
      <c r="D49" s="64"/>
      <c r="E49" s="64"/>
      <c r="F49" s="64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90</v>
      </c>
      <c r="C52" s="49" t="s">
        <v>88</v>
      </c>
      <c r="D52" s="29">
        <v>4</v>
      </c>
      <c r="E52" s="30">
        <v>3900</v>
      </c>
      <c r="F52" s="32"/>
    </row>
    <row r="53" spans="1:6" x14ac:dyDescent="0.3">
      <c r="A53" s="3">
        <v>2</v>
      </c>
      <c r="B53" s="33" t="s">
        <v>91</v>
      </c>
      <c r="C53" s="49" t="s">
        <v>89</v>
      </c>
      <c r="D53" s="29">
        <v>487</v>
      </c>
      <c r="E53" s="30">
        <v>320933</v>
      </c>
      <c r="F53" s="32"/>
    </row>
    <row r="54" spans="1:6" ht="21" x14ac:dyDescent="0.4">
      <c r="A54" s="34"/>
      <c r="B54" s="35" t="s">
        <v>39</v>
      </c>
      <c r="C54" s="36"/>
      <c r="D54" s="37"/>
      <c r="E54" s="38">
        <f>SUM(E52:E53)</f>
        <v>324833</v>
      </c>
      <c r="F54" s="39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21" x14ac:dyDescent="0.4">
      <c r="A58" s="40"/>
      <c r="B58" s="41"/>
      <c r="C58" s="42"/>
      <c r="D58" s="42"/>
      <c r="E58" s="43"/>
    </row>
    <row r="59" spans="1:6" ht="18" x14ac:dyDescent="0.3">
      <c r="A59" s="61" t="s">
        <v>66</v>
      </c>
      <c r="B59" s="62"/>
      <c r="C59" s="62"/>
      <c r="D59" s="62"/>
      <c r="E59" s="62"/>
      <c r="F59" s="62"/>
    </row>
    <row r="61" spans="1:6" ht="28.8" x14ac:dyDescent="0.3">
      <c r="A61" s="3" t="s">
        <v>3</v>
      </c>
      <c r="B61" s="3" t="s">
        <v>40</v>
      </c>
      <c r="C61" s="3" t="s">
        <v>41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1" t="s">
        <v>42</v>
      </c>
      <c r="C63" s="3">
        <v>740</v>
      </c>
    </row>
    <row r="64" spans="1:6" x14ac:dyDescent="0.3">
      <c r="A64" s="3" t="s">
        <v>43</v>
      </c>
      <c r="B64" s="11" t="s">
        <v>44</v>
      </c>
      <c r="C64" s="3">
        <v>17</v>
      </c>
    </row>
    <row r="65" spans="1:6" x14ac:dyDescent="0.3">
      <c r="A65" s="3" t="s">
        <v>45</v>
      </c>
      <c r="B65" s="11" t="s">
        <v>46</v>
      </c>
      <c r="C65" s="3">
        <v>657</v>
      </c>
    </row>
    <row r="66" spans="1:6" x14ac:dyDescent="0.3">
      <c r="A66" s="3">
        <v>2</v>
      </c>
      <c r="B66" s="46" t="s">
        <v>47</v>
      </c>
      <c r="C66" s="3">
        <v>65</v>
      </c>
    </row>
    <row r="67" spans="1:6" x14ac:dyDescent="0.3">
      <c r="A67" s="3">
        <v>3</v>
      </c>
      <c r="B67" s="9" t="s">
        <v>48</v>
      </c>
      <c r="C67" s="3">
        <v>1</v>
      </c>
    </row>
    <row r="68" spans="1:6" x14ac:dyDescent="0.3">
      <c r="A68" s="44"/>
      <c r="B68" s="47"/>
      <c r="C68" s="44"/>
    </row>
    <row r="69" spans="1:6" x14ac:dyDescent="0.3">
      <c r="A69" s="44"/>
      <c r="B69" s="47"/>
      <c r="C69" s="44"/>
    </row>
    <row r="71" spans="1:6" ht="18" x14ac:dyDescent="0.3">
      <c r="A71" s="61" t="s">
        <v>67</v>
      </c>
      <c r="B71" s="62"/>
      <c r="C71" s="62"/>
      <c r="D71" s="62"/>
      <c r="E71" s="62"/>
      <c r="F71" s="62"/>
    </row>
    <row r="73" spans="1:6" ht="43.2" x14ac:dyDescent="0.3">
      <c r="A73" s="3" t="s">
        <v>29</v>
      </c>
      <c r="B73" s="3" t="s">
        <v>49</v>
      </c>
      <c r="C73" s="3" t="s">
        <v>50</v>
      </c>
      <c r="D73" s="3" t="s">
        <v>51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4"/>
      <c r="B75" s="44"/>
      <c r="C75" s="44"/>
      <c r="D75" s="44"/>
    </row>
    <row r="76" spans="1:6" x14ac:dyDescent="0.3">
      <c r="A76" s="44"/>
      <c r="B76" s="44"/>
      <c r="C76" s="44"/>
      <c r="D76" s="44"/>
    </row>
    <row r="78" spans="1:6" ht="18" x14ac:dyDescent="0.3">
      <c r="A78" s="61" t="s">
        <v>68</v>
      </c>
      <c r="B78" s="62"/>
      <c r="C78" s="62"/>
      <c r="D78" s="62"/>
      <c r="E78" s="62"/>
      <c r="F78" s="62"/>
    </row>
    <row r="80" spans="1:6" ht="28.8" x14ac:dyDescent="0.3">
      <c r="A80" s="3" t="s">
        <v>29</v>
      </c>
      <c r="B80" s="3" t="s">
        <v>30</v>
      </c>
      <c r="C80" s="3" t="s">
        <v>36</v>
      </c>
      <c r="D80" s="3" t="s">
        <v>37</v>
      </c>
      <c r="E80" s="3" t="s">
        <v>32</v>
      </c>
    </row>
    <row r="81" spans="1:5" x14ac:dyDescent="0.3">
      <c r="A81" s="22">
        <v>1</v>
      </c>
      <c r="B81" s="22">
        <v>2</v>
      </c>
      <c r="C81" s="22">
        <v>3</v>
      </c>
      <c r="D81" s="22">
        <v>4</v>
      </c>
      <c r="E81" s="22">
        <v>5</v>
      </c>
    </row>
    <row r="82" spans="1:5" x14ac:dyDescent="0.3">
      <c r="A82" s="25">
        <v>1</v>
      </c>
      <c r="B82" s="48"/>
      <c r="C82" s="49"/>
      <c r="D82" s="25"/>
      <c r="E82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2" sqref="B2"/>
    </sheetView>
  </sheetViews>
  <sheetFormatPr defaultRowHeight="14.4" x14ac:dyDescent="0.3"/>
  <cols>
    <col min="1" max="1" width="7.109375" style="67" customWidth="1"/>
    <col min="2" max="2" width="12.109375" style="67" customWidth="1"/>
    <col min="3" max="3" width="10" style="67" customWidth="1"/>
    <col min="4" max="4" width="15.44140625" style="67" customWidth="1"/>
    <col min="5" max="5" width="17.5546875" style="67" customWidth="1"/>
    <col min="6" max="6" width="11.6640625" style="67" customWidth="1"/>
    <col min="7" max="7" width="10.5546875" style="67" customWidth="1"/>
    <col min="8" max="8" width="11.5546875" style="67" customWidth="1"/>
    <col min="9" max="9" width="8.88671875" style="67"/>
    <col min="10" max="10" width="16.554687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2" t="s">
        <v>92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x14ac:dyDescent="0.3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86.4" x14ac:dyDescent="0.3">
      <c r="A5" s="68" t="s">
        <v>52</v>
      </c>
      <c r="B5" s="68" t="s">
        <v>53</v>
      </c>
      <c r="C5" s="68" t="s">
        <v>54</v>
      </c>
      <c r="D5" s="68" t="s">
        <v>55</v>
      </c>
      <c r="E5" s="68" t="s">
        <v>56</v>
      </c>
      <c r="F5" s="68" t="s">
        <v>57</v>
      </c>
      <c r="G5" s="68" t="s">
        <v>100</v>
      </c>
      <c r="H5" s="68" t="s">
        <v>58</v>
      </c>
      <c r="I5" s="68" t="s">
        <v>59</v>
      </c>
      <c r="J5" s="68" t="s">
        <v>60</v>
      </c>
    </row>
    <row r="6" spans="1:10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</row>
    <row r="7" spans="1:10" ht="28.8" x14ac:dyDescent="0.3">
      <c r="A7" s="70">
        <v>1</v>
      </c>
      <c r="B7" s="71" t="s">
        <v>94</v>
      </c>
      <c r="C7" s="70" t="s">
        <v>95</v>
      </c>
      <c r="D7" s="70" t="s">
        <v>96</v>
      </c>
      <c r="E7" s="77">
        <v>43313</v>
      </c>
      <c r="F7" s="72" t="s">
        <v>97</v>
      </c>
      <c r="G7" s="72"/>
      <c r="H7" s="70" t="s">
        <v>98</v>
      </c>
      <c r="I7" s="70">
        <v>32.823529411764696</v>
      </c>
      <c r="J7" s="70" t="s">
        <v>99</v>
      </c>
    </row>
    <row r="8" spans="1:10" ht="64.8" customHeight="1" x14ac:dyDescent="0.3">
      <c r="A8" s="70">
        <v>2</v>
      </c>
      <c r="B8" s="71" t="s">
        <v>101</v>
      </c>
      <c r="C8" s="70" t="s">
        <v>102</v>
      </c>
      <c r="D8" s="70" t="s">
        <v>103</v>
      </c>
      <c r="E8" s="70" t="s">
        <v>104</v>
      </c>
      <c r="F8" s="72">
        <v>72</v>
      </c>
      <c r="G8" s="72">
        <v>25</v>
      </c>
      <c r="H8" s="70" t="s">
        <v>105</v>
      </c>
      <c r="I8" s="70">
        <v>100</v>
      </c>
      <c r="J8" s="70" t="s">
        <v>99</v>
      </c>
    </row>
    <row r="9" spans="1:10" ht="115.8" customHeight="1" x14ac:dyDescent="0.3">
      <c r="A9" s="70">
        <v>3</v>
      </c>
      <c r="B9" s="71" t="s">
        <v>101</v>
      </c>
      <c r="C9" s="70" t="s">
        <v>102</v>
      </c>
      <c r="D9" s="70" t="s">
        <v>106</v>
      </c>
      <c r="E9" s="70" t="s">
        <v>107</v>
      </c>
      <c r="F9" s="72">
        <v>31</v>
      </c>
      <c r="G9" s="72">
        <v>20</v>
      </c>
      <c r="H9" s="70" t="s">
        <v>105</v>
      </c>
      <c r="I9" s="70">
        <v>100</v>
      </c>
      <c r="J9" s="70" t="s">
        <v>99</v>
      </c>
    </row>
    <row r="10" spans="1:10" ht="117.6" customHeight="1" x14ac:dyDescent="0.3">
      <c r="A10" s="73">
        <v>4</v>
      </c>
      <c r="B10" s="70" t="s">
        <v>101</v>
      </c>
      <c r="C10" s="70" t="s">
        <v>102</v>
      </c>
      <c r="D10" s="70" t="s">
        <v>108</v>
      </c>
      <c r="E10" s="70" t="s">
        <v>109</v>
      </c>
      <c r="F10" s="70">
        <v>154</v>
      </c>
      <c r="G10" s="70">
        <v>20</v>
      </c>
      <c r="H10" s="70" t="s">
        <v>105</v>
      </c>
      <c r="I10" s="70">
        <v>100</v>
      </c>
      <c r="J10" s="70" t="s">
        <v>99</v>
      </c>
    </row>
    <row r="11" spans="1:10" ht="58.8" customHeight="1" x14ac:dyDescent="0.3">
      <c r="A11" s="73">
        <v>5</v>
      </c>
      <c r="B11" s="70" t="s">
        <v>101</v>
      </c>
      <c r="C11" s="70" t="s">
        <v>102</v>
      </c>
      <c r="D11" s="70" t="s">
        <v>110</v>
      </c>
      <c r="E11" s="70" t="s">
        <v>111</v>
      </c>
      <c r="F11" s="70" t="s">
        <v>112</v>
      </c>
      <c r="G11" s="70" t="s">
        <v>113</v>
      </c>
      <c r="H11" s="70" t="s">
        <v>105</v>
      </c>
      <c r="I11" s="70">
        <v>100</v>
      </c>
      <c r="J11" s="70" t="s">
        <v>99</v>
      </c>
    </row>
    <row r="12" spans="1:10" ht="43.2" x14ac:dyDescent="0.3">
      <c r="A12" s="73">
        <v>6</v>
      </c>
      <c r="B12" s="70" t="s">
        <v>114</v>
      </c>
      <c r="C12" s="70" t="s">
        <v>115</v>
      </c>
      <c r="D12" s="70" t="s">
        <v>116</v>
      </c>
      <c r="E12" s="70" t="s">
        <v>117</v>
      </c>
      <c r="F12" s="70">
        <v>24</v>
      </c>
      <c r="G12" s="70"/>
      <c r="H12" s="70" t="s">
        <v>118</v>
      </c>
      <c r="I12" s="70">
        <v>100</v>
      </c>
      <c r="J12" s="70" t="s">
        <v>119</v>
      </c>
    </row>
    <row r="13" spans="1:10" x14ac:dyDescent="0.3">
      <c r="A13" s="74"/>
      <c r="B13" s="75"/>
      <c r="C13" s="75"/>
      <c r="D13" s="75"/>
      <c r="E13" s="75"/>
      <c r="F13" s="75"/>
      <c r="G13" s="75"/>
      <c r="H13" s="75"/>
      <c r="I13" s="75"/>
      <c r="J13" s="75"/>
    </row>
    <row r="14" spans="1:10" x14ac:dyDescent="0.3">
      <c r="A14" s="74"/>
      <c r="B14" s="75"/>
      <c r="C14" s="75"/>
      <c r="D14" s="75"/>
      <c r="E14" s="75"/>
      <c r="F14" s="75"/>
      <c r="G14" s="75"/>
      <c r="H14" s="75"/>
      <c r="I14" s="75"/>
      <c r="J14" s="75"/>
    </row>
    <row r="15" spans="1:10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8" x14ac:dyDescent="0.3">
      <c r="A16" s="62" t="s">
        <v>93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18" x14ac:dyDescent="0.3">
      <c r="A17" s="57"/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43.2" x14ac:dyDescent="0.3">
      <c r="A18" s="68" t="s">
        <v>52</v>
      </c>
      <c r="B18" s="68" t="s">
        <v>61</v>
      </c>
      <c r="C18" s="68" t="s">
        <v>62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52">
        <v>1</v>
      </c>
      <c r="B19" s="52">
        <v>2</v>
      </c>
      <c r="C19" s="52">
        <v>3</v>
      </c>
      <c r="D19" s="50"/>
      <c r="E19" s="50"/>
      <c r="F19" s="50"/>
      <c r="G19" s="50"/>
      <c r="H19" s="50"/>
      <c r="I19" s="50"/>
      <c r="J19" s="50"/>
    </row>
    <row r="20" spans="1:10" x14ac:dyDescent="0.3">
      <c r="A20" s="76">
        <v>1</v>
      </c>
      <c r="B20" s="76" t="s">
        <v>71</v>
      </c>
      <c r="C20" s="76">
        <v>194728.83000000002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76">
        <v>2</v>
      </c>
      <c r="B21" s="76" t="s">
        <v>72</v>
      </c>
      <c r="C21" s="76">
        <v>157117.82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76">
        <v>3</v>
      </c>
      <c r="B22" s="76" t="s">
        <v>73</v>
      </c>
      <c r="C22" s="76">
        <v>38023.5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76">
        <v>4</v>
      </c>
      <c r="B23" s="76" t="s">
        <v>74</v>
      </c>
      <c r="C23" s="76">
        <v>36009.71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76">
        <v>5</v>
      </c>
      <c r="B24" s="76" t="s">
        <v>75</v>
      </c>
      <c r="C24" s="76">
        <v>48958.490000000005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76">
        <v>6</v>
      </c>
      <c r="B25" s="76" t="s">
        <v>76</v>
      </c>
      <c r="C25" s="76">
        <v>32895.21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76">
        <v>7</v>
      </c>
      <c r="B26" s="76" t="s">
        <v>77</v>
      </c>
      <c r="C26" s="76">
        <v>268873.62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76">
        <v>8</v>
      </c>
      <c r="B27" s="76" t="s">
        <v>78</v>
      </c>
      <c r="C27" s="76">
        <v>61446.369999999995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76">
        <v>9</v>
      </c>
      <c r="B28" s="76" t="s">
        <v>79</v>
      </c>
      <c r="C28" s="76">
        <v>62389.67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76">
        <v>10</v>
      </c>
      <c r="B29" s="76" t="s">
        <v>80</v>
      </c>
      <c r="C29" s="76">
        <v>22782.32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76">
        <v>11</v>
      </c>
      <c r="B30" s="76" t="s">
        <v>81</v>
      </c>
      <c r="C30" s="76">
        <v>20958.95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76">
        <v>12</v>
      </c>
      <c r="B31" s="76" t="s">
        <v>82</v>
      </c>
      <c r="C31" s="76">
        <v>48850.270000000004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76">
        <v>13</v>
      </c>
      <c r="B32" s="76" t="s">
        <v>83</v>
      </c>
      <c r="C32" s="76">
        <v>31324.800000000003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76">
        <v>14</v>
      </c>
      <c r="B33" s="76" t="s">
        <v>84</v>
      </c>
      <c r="C33" s="76">
        <v>287004.49</v>
      </c>
      <c r="D33" s="10"/>
      <c r="E33" s="10"/>
      <c r="F33" s="10"/>
      <c r="G33" s="10"/>
      <c r="H33" s="10"/>
      <c r="I33" s="10"/>
      <c r="J33" s="10"/>
    </row>
    <row r="34" spans="1:10" x14ac:dyDescent="0.3">
      <c r="A34" s="76">
        <v>15</v>
      </c>
      <c r="B34" s="76" t="s">
        <v>85</v>
      </c>
      <c r="C34" s="76">
        <v>50376.530000000006</v>
      </c>
      <c r="D34" s="10"/>
      <c r="E34" s="10"/>
      <c r="F34" s="10"/>
      <c r="G34" s="10"/>
      <c r="H34" s="10"/>
      <c r="I34" s="10"/>
      <c r="J34" s="10"/>
    </row>
    <row r="35" spans="1:10" x14ac:dyDescent="0.3">
      <c r="A35" s="76">
        <v>16</v>
      </c>
      <c r="B35" s="76" t="s">
        <v>86</v>
      </c>
      <c r="C35" s="76">
        <v>51022.750000000007</v>
      </c>
      <c r="D35" s="10"/>
      <c r="E35" s="10"/>
      <c r="F35" s="10"/>
      <c r="G35" s="10"/>
      <c r="H35" s="10"/>
      <c r="I35" s="10"/>
      <c r="J35" s="10"/>
    </row>
    <row r="36" spans="1:10" x14ac:dyDescent="0.3">
      <c r="A36" s="76">
        <v>17</v>
      </c>
      <c r="B36" s="76" t="s">
        <v>87</v>
      </c>
      <c r="C36" s="76">
        <v>47339.94</v>
      </c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2019-03-18T10:47:15Z</cp:lastPrinted>
  <dcterms:created xsi:type="dcterms:W3CDTF">2018-01-26T08:16:56Z</dcterms:created>
  <dcterms:modified xsi:type="dcterms:W3CDTF">2019-03-18T10:47:31Z</dcterms:modified>
</cp:coreProperties>
</file>