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2" i="1" l="1"/>
  <c r="E52" i="1"/>
  <c r="A33" i="1"/>
  <c r="A34" i="1" s="1"/>
</calcChain>
</file>

<file path=xl/sharedStrings.xml><?xml version="1.0" encoding="utf-8"?>
<sst xmlns="http://schemas.openxmlformats.org/spreadsheetml/2006/main" count="130" uniqueCount="104">
  <si>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</si>
  <si>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</si>
  <si>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</si>
  <si>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</si>
  <si>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</si>
  <si>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</si>
  <si>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</si>
  <si>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</si>
  <si>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</si>
  <si>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</si>
  <si>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</si>
  <si>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</si>
  <si>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</si>
  <si>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</si>
  <si>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</si>
  <si>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</si>
  <si>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</si>
  <si>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</si>
  <si>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</si>
  <si>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</si>
  <si>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</si>
  <si>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</si>
  <si>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</si>
  <si>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</si>
  <si>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</si>
  <si>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</si>
  <si>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</si>
  <si>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</si>
  <si>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</si>
  <si>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</si>
  <si>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</si>
  <si>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</si>
  <si>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</si>
  <si>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</si>
  <si>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</si>
  <si>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</si>
  <si>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</si>
  <si>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</si>
  <si>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</si>
  <si>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</si>
  <si>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</si>
  <si>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</si>
  <si>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</si>
  <si>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</si>
  <si>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</si>
  <si>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</si>
  <si>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</si>
  <si>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</si>
  <si>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</si>
  <si>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</si>
  <si>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</si>
  <si>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</si>
  <si>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</si>
  <si>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</si>
  <si>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</si>
  <si>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</si>
  <si>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</si>
  <si>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</si>
  <si>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</si>
  <si>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</si>
  <si>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</si>
  <si>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</si>
  <si>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</si>
  <si>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</si>
  <si>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</si>
  <si>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</si>
  <si>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</si>
  <si>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</si>
  <si>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</si>
  <si>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Станционная д.38а за 2018 год</t>
  </si>
  <si>
    <t>4</t>
  </si>
  <si>
    <t>9</t>
  </si>
  <si>
    <t>21</t>
  </si>
  <si>
    <t>35</t>
  </si>
  <si>
    <t>42</t>
  </si>
  <si>
    <t>53</t>
  </si>
  <si>
    <t>55</t>
  </si>
  <si>
    <t>56</t>
  </si>
  <si>
    <t>68</t>
  </si>
  <si>
    <t>75</t>
  </si>
  <si>
    <t>77</t>
  </si>
  <si>
    <t>79</t>
  </si>
  <si>
    <t>80</t>
  </si>
  <si>
    <t>81</t>
  </si>
  <si>
    <t>98</t>
  </si>
  <si>
    <t>99</t>
  </si>
  <si>
    <t>100</t>
  </si>
  <si>
    <t>п.м.</t>
  </si>
  <si>
    <t xml:space="preserve">межпанельные швы </t>
  </si>
  <si>
    <t>8. Сведения о перерасчетах за жилищные и комунальные услуги</t>
  </si>
  <si>
    <t>9. Сведения о должниках на 01.01.2019 г. (свыше 15000 руб)</t>
  </si>
  <si>
    <t>квартиры, не оснащенные ИПУ ГВС</t>
  </si>
  <si>
    <t>ГВС</t>
  </si>
  <si>
    <t>реестр №4 отключений ГВС за  май 2018г.</t>
  </si>
  <si>
    <t>31.05.2018 г., 05:00-31.05.2018 г., 15:00; 28.05.2018 г., 12:00-30.05.2018 г., 17:10; 14.05.2018 г., 11:00-15.05.2018 г., 01:10</t>
  </si>
  <si>
    <t>час, мин.</t>
  </si>
  <si>
    <t>АО "УСТЭК"</t>
  </si>
  <si>
    <t>реестр №8 отключений ГВС за  июль 2018г.</t>
  </si>
  <si>
    <t>20.07.2018 г., 09:35-20.07.2018 г., 13:00; 18.07.2018 г., 09:00-18.07.2018 г., 15:00; 10.07.2018 г., 13:00-10.07.2018 г., 18:00; 23.07.2018 г., 18:30-24.07.2018 г., 03:20</t>
  </si>
  <si>
    <t>реестр №9 отключений ГВС за  август 2018г.</t>
  </si>
  <si>
    <t>09.08.2018 г., 10:00-23.08.2018 г., 00:00</t>
  </si>
  <si>
    <t>326</t>
  </si>
  <si>
    <t>00</t>
  </si>
  <si>
    <t>Кол-во минут отсутствия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</si>
</sst>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14" fillId="0" borderId="9" xfId="0" applyNumberFormat="1" applyFont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9" t="s">
        <v>68</v>
      </c>
      <c r="B1" s="59"/>
      <c r="C1" s="59"/>
      <c r="D1" s="59"/>
      <c r="E1" s="59"/>
      <c r="F1" s="59"/>
    </row>
    <row r="2" spans="1:6" ht="23.4" x14ac:dyDescent="0.3">
      <c r="A2" s="61" t="s">
        <v>69</v>
      </c>
      <c r="B2" s="62"/>
      <c r="C2" s="62"/>
      <c r="D2" s="62"/>
      <c r="E2" s="62"/>
      <c r="F2" s="62"/>
    </row>
    <row r="6" spans="1:6" ht="18" x14ac:dyDescent="0.35">
      <c r="B6" s="2" t="s">
        <v>0</v>
      </c>
      <c r="C6" s="55">
        <v>1988</v>
      </c>
    </row>
    <row r="7" spans="1:6" ht="18" x14ac:dyDescent="0.35">
      <c r="B7" s="2" t="s">
        <v>1</v>
      </c>
      <c r="C7" s="55">
        <v>4649.9799999999996</v>
      </c>
    </row>
    <row r="9" spans="1:6" ht="45" customHeight="1" x14ac:dyDescent="0.3">
      <c r="A9" s="58" t="s">
        <v>2</v>
      </c>
      <c r="B9" s="58"/>
      <c r="C9" s="58"/>
      <c r="D9" s="58"/>
      <c r="E9" s="58"/>
      <c r="F9" s="58"/>
    </row>
    <row r="11" spans="1:6" ht="79.5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0">
        <v>1</v>
      </c>
      <c r="B14" s="9" t="s">
        <v>9</v>
      </c>
      <c r="C14" s="56">
        <v>334783</v>
      </c>
      <c r="D14" s="56">
        <v>472066</v>
      </c>
      <c r="E14" s="56">
        <v>463313</v>
      </c>
      <c r="F14" s="56">
        <v>343535</v>
      </c>
    </row>
    <row r="15" spans="1:6" x14ac:dyDescent="0.3">
      <c r="A15" s="13">
        <v>2</v>
      </c>
      <c r="B15" s="11" t="s">
        <v>10</v>
      </c>
      <c r="C15" s="56">
        <v>167606</v>
      </c>
      <c r="D15" s="56">
        <v>229337</v>
      </c>
      <c r="E15" s="56">
        <v>226196</v>
      </c>
      <c r="F15" s="56">
        <v>170747</v>
      </c>
    </row>
    <row r="16" spans="1:6" x14ac:dyDescent="0.3">
      <c r="A16" s="13">
        <v>3</v>
      </c>
      <c r="B16" s="11" t="s">
        <v>11</v>
      </c>
      <c r="C16" s="56">
        <v>138333</v>
      </c>
      <c r="D16" s="56">
        <v>209249</v>
      </c>
      <c r="E16" s="56">
        <v>202787</v>
      </c>
      <c r="F16" s="56">
        <v>144795</v>
      </c>
    </row>
    <row r="17" spans="1:6" x14ac:dyDescent="0.3">
      <c r="A17" s="13">
        <v>4</v>
      </c>
      <c r="B17" s="11" t="s">
        <v>12</v>
      </c>
      <c r="C17" s="56">
        <v>73932</v>
      </c>
      <c r="D17" s="56">
        <v>139499</v>
      </c>
      <c r="E17" s="56">
        <v>127663</v>
      </c>
      <c r="F17" s="56">
        <v>85768</v>
      </c>
    </row>
    <row r="18" spans="1:6" x14ac:dyDescent="0.3">
      <c r="A18" s="13">
        <v>5</v>
      </c>
      <c r="B18" s="11" t="s">
        <v>13</v>
      </c>
      <c r="C18" s="56">
        <v>91012</v>
      </c>
      <c r="D18" s="56">
        <v>133919</v>
      </c>
      <c r="E18" s="56">
        <v>131545</v>
      </c>
      <c r="F18" s="56">
        <v>93387</v>
      </c>
    </row>
    <row r="19" spans="1:6" x14ac:dyDescent="0.3">
      <c r="A19" s="13">
        <v>6</v>
      </c>
      <c r="B19" s="11" t="s">
        <v>14</v>
      </c>
      <c r="C19" s="56">
        <v>71997</v>
      </c>
      <c r="D19" s="56">
        <v>135035</v>
      </c>
      <c r="E19" s="56">
        <v>126269</v>
      </c>
      <c r="F19" s="56">
        <v>80763</v>
      </c>
    </row>
    <row r="20" spans="1:6" x14ac:dyDescent="0.3">
      <c r="A20" s="13">
        <v>7</v>
      </c>
      <c r="B20" s="11" t="s">
        <v>15</v>
      </c>
      <c r="C20" s="56">
        <v>37806</v>
      </c>
      <c r="D20" s="56">
        <v>79050</v>
      </c>
      <c r="E20" s="56">
        <v>74042</v>
      </c>
      <c r="F20" s="56">
        <v>42813</v>
      </c>
    </row>
    <row r="21" spans="1:6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</row>
    <row r="22" spans="1:6" x14ac:dyDescent="0.3">
      <c r="A22" s="13" t="s">
        <v>18</v>
      </c>
      <c r="B22" s="11" t="s">
        <v>19</v>
      </c>
      <c r="C22" s="56">
        <v>1496</v>
      </c>
      <c r="D22" s="56">
        <v>7435</v>
      </c>
      <c r="E22" s="56">
        <v>6198</v>
      </c>
      <c r="F22" s="56">
        <v>2733</v>
      </c>
    </row>
    <row r="23" spans="1:6" ht="15" customHeight="1" x14ac:dyDescent="0.3">
      <c r="A23" s="13" t="s">
        <v>20</v>
      </c>
      <c r="B23" s="17" t="s">
        <v>21</v>
      </c>
      <c r="C23" s="56">
        <v>3873</v>
      </c>
      <c r="D23" s="56">
        <v>15345</v>
      </c>
      <c r="E23" s="56">
        <v>13278</v>
      </c>
      <c r="F23" s="56">
        <v>5940</v>
      </c>
    </row>
    <row r="25" spans="1:6" ht="21" customHeight="1" x14ac:dyDescent="0.3"/>
    <row r="26" spans="1:6" ht="46.5" customHeight="1" x14ac:dyDescent="0.3">
      <c r="A26" s="58" t="s">
        <v>22</v>
      </c>
      <c r="B26" s="58"/>
      <c r="C26" s="58"/>
      <c r="D26" s="58"/>
      <c r="E26" s="58"/>
      <c r="F26" s="58"/>
    </row>
    <row r="29" spans="1:6" ht="67.5" customHeight="1" x14ac:dyDescent="0.3">
      <c r="A29" s="3" t="s">
        <v>3</v>
      </c>
      <c r="B29" s="3" t="s">
        <v>4</v>
      </c>
      <c r="C29" s="3" t="s">
        <v>62</v>
      </c>
      <c r="D29" s="3" t="s">
        <v>5</v>
      </c>
      <c r="E29" s="3" t="s">
        <v>6</v>
      </c>
      <c r="F29" s="3" t="s">
        <v>63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23</v>
      </c>
      <c r="C31" s="12"/>
      <c r="D31" s="12"/>
      <c r="E31" s="12"/>
      <c r="F31" s="12"/>
    </row>
    <row r="32" spans="1:6" x14ac:dyDescent="0.3">
      <c r="A32" s="13">
        <v>1</v>
      </c>
      <c r="B32" s="11" t="s">
        <v>24</v>
      </c>
      <c r="C32" s="56">
        <v>3079</v>
      </c>
      <c r="D32" s="56">
        <v>0</v>
      </c>
      <c r="E32" s="56">
        <v>889</v>
      </c>
      <c r="F32" s="56">
        <v>2190</v>
      </c>
    </row>
    <row r="33" spans="1:6" x14ac:dyDescent="0.3">
      <c r="A33" s="3">
        <f>A32+1</f>
        <v>2</v>
      </c>
      <c r="B33" s="11" t="s">
        <v>25</v>
      </c>
      <c r="C33" s="56">
        <v>218153</v>
      </c>
      <c r="D33" s="56">
        <v>0</v>
      </c>
      <c r="E33" s="56">
        <v>104927</v>
      </c>
      <c r="F33" s="56">
        <v>113226</v>
      </c>
    </row>
    <row r="34" spans="1:6" x14ac:dyDescent="0.3">
      <c r="A34" s="3">
        <f>A33+1</f>
        <v>3</v>
      </c>
      <c r="B34" s="11" t="s">
        <v>26</v>
      </c>
      <c r="C34" s="56">
        <v>1212369</v>
      </c>
      <c r="D34" s="56">
        <v>1206522</v>
      </c>
      <c r="E34" s="56">
        <v>1451876</v>
      </c>
      <c r="F34" s="56">
        <v>967015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57" t="s">
        <v>27</v>
      </c>
      <c r="B39" s="58"/>
      <c r="C39" s="58"/>
      <c r="D39" s="58"/>
      <c r="E39" s="58"/>
      <c r="F39" s="58"/>
    </row>
    <row r="40" spans="1:6" ht="31.2" customHeight="1" x14ac:dyDescent="0.3">
      <c r="A40" s="3" t="s">
        <v>28</v>
      </c>
      <c r="B40" s="3" t="s">
        <v>29</v>
      </c>
      <c r="C40" s="3" t="s">
        <v>32</v>
      </c>
      <c r="D40" s="3" t="s">
        <v>30</v>
      </c>
      <c r="E40" s="3" t="s">
        <v>31</v>
      </c>
      <c r="F40" s="3" t="s">
        <v>64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63">
        <v>54342</v>
      </c>
      <c r="D42" s="65">
        <v>127903</v>
      </c>
      <c r="E42" s="24">
        <v>30644</v>
      </c>
      <c r="F42" s="24">
        <f>C42+D42-E42</f>
        <v>151601</v>
      </c>
    </row>
    <row r="43" spans="1:6" x14ac:dyDescent="0.3">
      <c r="A43" s="25">
        <v>2</v>
      </c>
      <c r="B43" s="26" t="s">
        <v>33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2"/>
      <c r="B44" s="53"/>
      <c r="C44" s="52"/>
      <c r="D44" s="52"/>
      <c r="E44" s="52"/>
      <c r="F44" s="44"/>
    </row>
    <row r="45" spans="1:6" x14ac:dyDescent="0.3">
      <c r="A45" s="52"/>
      <c r="B45" s="53"/>
      <c r="C45" s="52"/>
      <c r="D45" s="52"/>
      <c r="E45" s="52"/>
      <c r="F45" s="44"/>
    </row>
    <row r="46" spans="1:6" x14ac:dyDescent="0.3">
      <c r="A46" s="52"/>
      <c r="B46" s="53"/>
      <c r="C46" s="52"/>
      <c r="D46" s="52"/>
      <c r="E46" s="52"/>
      <c r="F46" s="44"/>
    </row>
    <row r="48" spans="1:6" x14ac:dyDescent="0.3">
      <c r="A48" s="58" t="s">
        <v>34</v>
      </c>
      <c r="B48" s="60"/>
      <c r="C48" s="60"/>
      <c r="D48" s="60"/>
      <c r="E48" s="60"/>
      <c r="F48" s="60"/>
    </row>
    <row r="49" spans="1:6" x14ac:dyDescent="0.3">
      <c r="A49" s="3" t="s">
        <v>28</v>
      </c>
      <c r="B49" s="28" t="s">
        <v>29</v>
      </c>
      <c r="C49" s="29" t="s">
        <v>35</v>
      </c>
      <c r="D49" s="29" t="s">
        <v>36</v>
      </c>
      <c r="E49" s="30" t="s">
        <v>37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x14ac:dyDescent="0.3">
      <c r="A51" s="3">
        <v>1</v>
      </c>
      <c r="B51" s="33" t="s">
        <v>88</v>
      </c>
      <c r="C51" s="68" t="s">
        <v>87</v>
      </c>
      <c r="D51" s="29">
        <v>46.5</v>
      </c>
      <c r="E51" s="66">
        <v>30643.5</v>
      </c>
      <c r="F51" s="32"/>
    </row>
    <row r="52" spans="1:6" ht="21" x14ac:dyDescent="0.4">
      <c r="A52" s="34"/>
      <c r="B52" s="35" t="s">
        <v>38</v>
      </c>
      <c r="C52" s="36"/>
      <c r="D52" s="37"/>
      <c r="E52" s="67">
        <f>SUM(E51:E51)</f>
        <v>30643.5</v>
      </c>
      <c r="F52" s="38"/>
    </row>
    <row r="53" spans="1:6" ht="21" x14ac:dyDescent="0.4">
      <c r="A53" s="39"/>
      <c r="B53" s="40"/>
      <c r="C53" s="41"/>
      <c r="D53" s="41"/>
      <c r="E53" s="42"/>
    </row>
    <row r="54" spans="1:6" ht="21" x14ac:dyDescent="0.4">
      <c r="A54" s="39"/>
      <c r="B54" s="40"/>
      <c r="C54" s="41"/>
      <c r="D54" s="41"/>
      <c r="E54" s="42"/>
    </row>
    <row r="55" spans="1:6" ht="21" x14ac:dyDescent="0.4">
      <c r="A55" s="39"/>
      <c r="B55" s="40"/>
      <c r="C55" s="41"/>
      <c r="D55" s="41"/>
      <c r="E55" s="42"/>
    </row>
    <row r="56" spans="1:6" ht="21" x14ac:dyDescent="0.4">
      <c r="A56" s="39"/>
      <c r="B56" s="40"/>
      <c r="C56" s="41"/>
      <c r="D56" s="41"/>
      <c r="E56" s="42"/>
    </row>
    <row r="57" spans="1:6" ht="18" x14ac:dyDescent="0.3">
      <c r="A57" s="57" t="s">
        <v>65</v>
      </c>
      <c r="B57" s="58"/>
      <c r="C57" s="58"/>
      <c r="D57" s="58"/>
      <c r="E57" s="58"/>
      <c r="F57" s="58"/>
    </row>
    <row r="59" spans="1:6" ht="28.8" x14ac:dyDescent="0.3">
      <c r="A59" s="3" t="s">
        <v>3</v>
      </c>
      <c r="B59" s="3" t="s">
        <v>39</v>
      </c>
      <c r="C59" s="3" t="s">
        <v>40</v>
      </c>
    </row>
    <row r="60" spans="1:6" x14ac:dyDescent="0.3">
      <c r="A60" s="3">
        <v>1</v>
      </c>
      <c r="B60" s="3">
        <v>2</v>
      </c>
      <c r="C60" s="3">
        <v>3</v>
      </c>
    </row>
    <row r="61" spans="1:6" ht="28.8" x14ac:dyDescent="0.3">
      <c r="A61" s="3">
        <v>1</v>
      </c>
      <c r="B61" s="11" t="s">
        <v>41</v>
      </c>
      <c r="C61" s="3">
        <v>106</v>
      </c>
    </row>
    <row r="62" spans="1:6" x14ac:dyDescent="0.3">
      <c r="A62" s="3" t="s">
        <v>42</v>
      </c>
      <c r="B62" s="11" t="s">
        <v>43</v>
      </c>
      <c r="C62" s="3">
        <v>2</v>
      </c>
    </row>
    <row r="63" spans="1:6" x14ac:dyDescent="0.3">
      <c r="A63" s="3" t="s">
        <v>44</v>
      </c>
      <c r="B63" s="11" t="s">
        <v>45</v>
      </c>
      <c r="C63" s="3">
        <v>94</v>
      </c>
    </row>
    <row r="64" spans="1:6" x14ac:dyDescent="0.3">
      <c r="A64" s="3">
        <v>2</v>
      </c>
      <c r="B64" s="45" t="s">
        <v>46</v>
      </c>
      <c r="C64" s="3">
        <v>10</v>
      </c>
    </row>
    <row r="65" spans="1:6" x14ac:dyDescent="0.3">
      <c r="A65" s="3">
        <v>3</v>
      </c>
      <c r="B65" s="9" t="s">
        <v>47</v>
      </c>
      <c r="C65" s="3">
        <v>0</v>
      </c>
    </row>
    <row r="66" spans="1:6" x14ac:dyDescent="0.3">
      <c r="A66" s="43"/>
      <c r="B66" s="46"/>
      <c r="C66" s="43"/>
    </row>
    <row r="67" spans="1:6" x14ac:dyDescent="0.3">
      <c r="A67" s="43"/>
      <c r="B67" s="46"/>
      <c r="C67" s="43"/>
    </row>
    <row r="69" spans="1:6" ht="18.75" x14ac:dyDescent="0.3">
      <c r="A69" s="57" t="s">
        <v>66</v>
      </c>
      <c r="B69" s="58"/>
      <c r="C69" s="58"/>
      <c r="D69" s="58"/>
      <c r="E69" s="58"/>
      <c r="F69" s="58"/>
    </row>
    <row r="71" spans="1:6" ht="45" x14ac:dyDescent="0.3">
      <c r="A71" s="3" t="s">
        <v>28</v>
      </c>
      <c r="B71" s="3" t="s">
        <v>48</v>
      </c>
      <c r="C71" s="3" t="s">
        <v>49</v>
      </c>
      <c r="D71" s="3" t="s">
        <v>50</v>
      </c>
    </row>
    <row r="72" spans="1:6" x14ac:dyDescent="0.3">
      <c r="A72" s="3">
        <v>1</v>
      </c>
      <c r="B72" s="3">
        <v>2</v>
      </c>
      <c r="C72" s="3">
        <v>3</v>
      </c>
      <c r="D72" s="3">
        <v>4</v>
      </c>
    </row>
    <row r="73" spans="1:6" x14ac:dyDescent="0.3">
      <c r="A73" s="43"/>
      <c r="B73" s="43"/>
      <c r="C73" s="43"/>
      <c r="D73" s="43"/>
    </row>
    <row r="74" spans="1:6" x14ac:dyDescent="0.3">
      <c r="A74" s="43"/>
      <c r="B74" s="43"/>
      <c r="C74" s="43"/>
      <c r="D74" s="43"/>
    </row>
    <row r="76" spans="1:6" ht="18.75" x14ac:dyDescent="0.3">
      <c r="A76" s="57" t="s">
        <v>67</v>
      </c>
      <c r="B76" s="58"/>
      <c r="C76" s="58"/>
      <c r="D76" s="58"/>
      <c r="E76" s="58"/>
      <c r="F76" s="58"/>
    </row>
    <row r="78" spans="1:6" ht="30" x14ac:dyDescent="0.3">
      <c r="A78" s="3" t="s">
        <v>28</v>
      </c>
      <c r="B78" s="3" t="s">
        <v>29</v>
      </c>
      <c r="C78" s="3" t="s">
        <v>35</v>
      </c>
      <c r="D78" s="3" t="s">
        <v>36</v>
      </c>
      <c r="E78" s="3" t="s">
        <v>31</v>
      </c>
    </row>
    <row r="79" spans="1:6" x14ac:dyDescent="0.3">
      <c r="A79" s="22">
        <v>1</v>
      </c>
      <c r="B79" s="22">
        <v>2</v>
      </c>
      <c r="C79" s="22">
        <v>3</v>
      </c>
      <c r="D79" s="22">
        <v>4</v>
      </c>
      <c r="E79" s="22">
        <v>5</v>
      </c>
    </row>
    <row r="80" spans="1:6" x14ac:dyDescent="0.3">
      <c r="A80" s="25">
        <v>1</v>
      </c>
      <c r="B80" s="47"/>
      <c r="C80" s="48"/>
      <c r="D80" s="25"/>
      <c r="E80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7:F57"/>
    <mergeCell ref="A69:F69"/>
    <mergeCell ref="A76:F76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3" sqref="A3:J3"/>
    </sheetView>
  </sheetViews>
  <sheetFormatPr defaultRowHeight="14.4" x14ac:dyDescent="0.3"/>
  <cols>
    <col min="1" max="1" width="6.33203125" style="69" customWidth="1"/>
    <col min="2" max="2" width="12.21875" style="69" customWidth="1"/>
    <col min="3" max="3" width="9.77734375" style="69" customWidth="1"/>
    <col min="4" max="4" width="16.33203125" style="69" customWidth="1"/>
    <col min="5" max="5" width="18.21875" style="69" customWidth="1"/>
    <col min="6" max="7" width="11.88671875" style="69" customWidth="1"/>
    <col min="8" max="8" width="12" style="69" customWidth="1"/>
    <col min="9" max="9" width="8.88671875" style="69"/>
    <col min="10" max="10" width="16.77734375" style="69" customWidth="1"/>
    <col min="11" max="16384" width="8.88671875" style="69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58" t="s">
        <v>89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8" x14ac:dyDescent="0.3">
      <c r="A4" s="54"/>
      <c r="B4" s="54"/>
      <c r="C4" s="54"/>
      <c r="D4" s="54"/>
      <c r="E4" s="54"/>
      <c r="F4" s="54"/>
      <c r="G4" s="54"/>
      <c r="H4" s="54"/>
      <c r="I4" s="54"/>
      <c r="J4" s="54"/>
    </row>
    <row r="5" spans="1:10" ht="86.4" x14ac:dyDescent="0.3">
      <c r="A5" s="70" t="s">
        <v>51</v>
      </c>
      <c r="B5" s="70" t="s">
        <v>52</v>
      </c>
      <c r="C5" s="70" t="s">
        <v>53</v>
      </c>
      <c r="D5" s="70" t="s">
        <v>54</v>
      </c>
      <c r="E5" s="70" t="s">
        <v>55</v>
      </c>
      <c r="F5" s="70" t="s">
        <v>56</v>
      </c>
      <c r="G5" s="70" t="s">
        <v>103</v>
      </c>
      <c r="H5" s="70" t="s">
        <v>57</v>
      </c>
      <c r="I5" s="70" t="s">
        <v>58</v>
      </c>
      <c r="J5" s="70" t="s">
        <v>59</v>
      </c>
    </row>
    <row r="6" spans="1:10" x14ac:dyDescent="0.3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  <c r="J6" s="63">
        <v>10</v>
      </c>
    </row>
    <row r="7" spans="1:10" ht="86.4" x14ac:dyDescent="0.3">
      <c r="A7" s="71">
        <v>1</v>
      </c>
      <c r="B7" s="72" t="s">
        <v>91</v>
      </c>
      <c r="C7" s="71" t="s">
        <v>92</v>
      </c>
      <c r="D7" s="71" t="s">
        <v>93</v>
      </c>
      <c r="E7" s="71" t="s">
        <v>94</v>
      </c>
      <c r="F7" s="73">
        <v>77</v>
      </c>
      <c r="G7" s="73">
        <v>20</v>
      </c>
      <c r="H7" s="71" t="s">
        <v>95</v>
      </c>
      <c r="I7" s="71">
        <v>100</v>
      </c>
      <c r="J7" s="71" t="s">
        <v>96</v>
      </c>
    </row>
    <row r="8" spans="1:10" ht="115.2" x14ac:dyDescent="0.3">
      <c r="A8" s="71">
        <v>2</v>
      </c>
      <c r="B8" s="72" t="s">
        <v>91</v>
      </c>
      <c r="C8" s="71" t="s">
        <v>92</v>
      </c>
      <c r="D8" s="71" t="s">
        <v>97</v>
      </c>
      <c r="E8" s="71" t="s">
        <v>98</v>
      </c>
      <c r="F8" s="73">
        <v>23</v>
      </c>
      <c r="G8" s="73">
        <v>15</v>
      </c>
      <c r="H8" s="71" t="s">
        <v>95</v>
      </c>
      <c r="I8" s="71">
        <v>100</v>
      </c>
      <c r="J8" s="71" t="s">
        <v>96</v>
      </c>
    </row>
    <row r="9" spans="1:10" ht="57.6" x14ac:dyDescent="0.3">
      <c r="A9" s="71">
        <v>3</v>
      </c>
      <c r="B9" s="72" t="s">
        <v>91</v>
      </c>
      <c r="C9" s="71" t="s">
        <v>92</v>
      </c>
      <c r="D9" s="71" t="s">
        <v>99</v>
      </c>
      <c r="E9" s="71" t="s">
        <v>100</v>
      </c>
      <c r="F9" s="73" t="s">
        <v>101</v>
      </c>
      <c r="G9" s="73" t="s">
        <v>102</v>
      </c>
      <c r="H9" s="71" t="s">
        <v>95</v>
      </c>
      <c r="I9" s="71">
        <v>100</v>
      </c>
      <c r="J9" s="71" t="s">
        <v>96</v>
      </c>
    </row>
    <row r="10" spans="1:10" x14ac:dyDescent="0.3">
      <c r="A10" s="74"/>
      <c r="B10" s="75"/>
      <c r="C10" s="75"/>
      <c r="D10" s="75"/>
      <c r="E10" s="75"/>
      <c r="F10" s="75"/>
      <c r="G10" s="75"/>
      <c r="H10" s="75"/>
      <c r="I10" s="75"/>
      <c r="J10" s="75"/>
    </row>
    <row r="11" spans="1:10" x14ac:dyDescent="0.3">
      <c r="A11" s="74"/>
      <c r="B11" s="75"/>
      <c r="C11" s="75"/>
      <c r="D11" s="75"/>
      <c r="E11" s="75"/>
      <c r="F11" s="75"/>
      <c r="G11" s="75"/>
      <c r="H11" s="75"/>
      <c r="I11" s="75"/>
      <c r="J11" s="75"/>
    </row>
    <row r="12" spans="1:10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8" x14ac:dyDescent="0.3">
      <c r="A13" s="58" t="s">
        <v>90</v>
      </c>
      <c r="B13" s="58"/>
      <c r="C13" s="58"/>
      <c r="D13" s="58"/>
      <c r="E13" s="58"/>
      <c r="F13" s="58"/>
      <c r="G13" s="58"/>
      <c r="H13" s="58"/>
      <c r="I13" s="58"/>
      <c r="J13" s="58"/>
    </row>
    <row r="14" spans="1:10" ht="18" x14ac:dyDescent="0.3">
      <c r="A14" s="54"/>
      <c r="B14" s="54"/>
      <c r="C14" s="54"/>
      <c r="D14" s="54"/>
      <c r="E14" s="54"/>
      <c r="F14" s="54"/>
      <c r="G14" s="54"/>
      <c r="H14" s="54"/>
      <c r="I14" s="54"/>
      <c r="J14" s="54"/>
    </row>
    <row r="15" spans="1:10" ht="28.8" x14ac:dyDescent="0.3">
      <c r="A15" s="70" t="s">
        <v>51</v>
      </c>
      <c r="B15" s="70" t="s">
        <v>60</v>
      </c>
      <c r="C15" s="70" t="s">
        <v>61</v>
      </c>
      <c r="D15" s="10"/>
      <c r="E15" s="10"/>
      <c r="F15" s="10"/>
      <c r="G15" s="10"/>
      <c r="H15" s="10"/>
      <c r="I15" s="10"/>
      <c r="J15" s="10"/>
    </row>
    <row r="16" spans="1:10" x14ac:dyDescent="0.3">
      <c r="A16" s="51">
        <v>1</v>
      </c>
      <c r="B16" s="51">
        <v>2</v>
      </c>
      <c r="C16" s="51">
        <v>3</v>
      </c>
      <c r="D16" s="49"/>
      <c r="E16" s="49"/>
      <c r="F16" s="49"/>
      <c r="G16" s="49"/>
      <c r="H16" s="49"/>
      <c r="I16" s="49"/>
      <c r="J16" s="49"/>
    </row>
    <row r="17" spans="1:10" x14ac:dyDescent="0.3">
      <c r="A17" s="64">
        <v>1</v>
      </c>
      <c r="B17" s="64" t="s">
        <v>70</v>
      </c>
      <c r="C17" s="64">
        <v>17631.599999999999</v>
      </c>
      <c r="D17" s="10"/>
      <c r="E17" s="10"/>
      <c r="F17" s="10"/>
      <c r="G17" s="10"/>
      <c r="H17" s="10"/>
      <c r="I17" s="10"/>
      <c r="J17" s="10"/>
    </row>
    <row r="18" spans="1:10" x14ac:dyDescent="0.3">
      <c r="A18" s="64">
        <v>2</v>
      </c>
      <c r="B18" s="64" t="s">
        <v>71</v>
      </c>
      <c r="C18" s="64">
        <v>19415.350000000002</v>
      </c>
      <c r="D18" s="10"/>
      <c r="E18" s="10"/>
      <c r="F18" s="10"/>
      <c r="G18" s="10"/>
      <c r="H18" s="10"/>
      <c r="I18" s="10"/>
      <c r="J18" s="10"/>
    </row>
    <row r="19" spans="1:10" x14ac:dyDescent="0.3">
      <c r="A19" s="64">
        <v>3</v>
      </c>
      <c r="B19" s="64" t="s">
        <v>72</v>
      </c>
      <c r="C19" s="64">
        <v>253959.97999999998</v>
      </c>
      <c r="D19" s="10"/>
      <c r="E19" s="10"/>
      <c r="F19" s="10"/>
      <c r="G19" s="10"/>
      <c r="H19" s="10"/>
      <c r="I19" s="10"/>
      <c r="J19" s="10"/>
    </row>
    <row r="20" spans="1:10" x14ac:dyDescent="0.3">
      <c r="A20" s="64">
        <v>4</v>
      </c>
      <c r="B20" s="64" t="s">
        <v>73</v>
      </c>
      <c r="C20" s="64">
        <v>149934.09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64">
        <v>5</v>
      </c>
      <c r="B21" s="64" t="s">
        <v>74</v>
      </c>
      <c r="C21" s="64">
        <v>49049.680000000008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64">
        <v>6</v>
      </c>
      <c r="B22" s="64" t="s">
        <v>75</v>
      </c>
      <c r="C22" s="64">
        <v>80518.559999999998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64">
        <v>7</v>
      </c>
      <c r="B23" s="64" t="s">
        <v>76</v>
      </c>
      <c r="C23" s="64">
        <v>194112.13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64">
        <v>8</v>
      </c>
      <c r="B24" s="64" t="s">
        <v>77</v>
      </c>
      <c r="C24" s="64">
        <v>149747.84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64">
        <v>9</v>
      </c>
      <c r="B25" s="64" t="s">
        <v>78</v>
      </c>
      <c r="C25" s="64">
        <v>135083.51999999999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64">
        <v>10</v>
      </c>
      <c r="B26" s="64" t="s">
        <v>79</v>
      </c>
      <c r="C26" s="64">
        <v>33311.090000000004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64">
        <v>11</v>
      </c>
      <c r="B27" s="64" t="s">
        <v>80</v>
      </c>
      <c r="C27" s="64">
        <v>158551.65000000002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64">
        <v>12</v>
      </c>
      <c r="B28" s="64" t="s">
        <v>81</v>
      </c>
      <c r="C28" s="64">
        <v>175201.05000000002</v>
      </c>
      <c r="D28" s="10"/>
      <c r="E28" s="10"/>
      <c r="F28" s="10"/>
      <c r="G28" s="10"/>
      <c r="H28" s="10"/>
      <c r="I28" s="10"/>
      <c r="J28" s="10"/>
    </row>
    <row r="29" spans="1:10" x14ac:dyDescent="0.3">
      <c r="A29" s="64">
        <v>13</v>
      </c>
      <c r="B29" s="64" t="s">
        <v>82</v>
      </c>
      <c r="C29" s="64">
        <v>253865.07</v>
      </c>
      <c r="D29" s="10"/>
      <c r="E29" s="10"/>
      <c r="F29" s="10"/>
      <c r="G29" s="10"/>
      <c r="H29" s="10"/>
      <c r="I29" s="10"/>
      <c r="J29" s="10"/>
    </row>
    <row r="30" spans="1:10" x14ac:dyDescent="0.3">
      <c r="A30" s="64">
        <v>14</v>
      </c>
      <c r="B30" s="64" t="s">
        <v>83</v>
      </c>
      <c r="C30" s="64">
        <v>65129.099999999991</v>
      </c>
      <c r="D30" s="10"/>
      <c r="E30" s="10"/>
      <c r="F30" s="10"/>
      <c r="G30" s="10"/>
      <c r="H30" s="10"/>
      <c r="I30" s="10"/>
      <c r="J30" s="10"/>
    </row>
    <row r="31" spans="1:10" x14ac:dyDescent="0.3">
      <c r="A31" s="64">
        <v>15</v>
      </c>
      <c r="B31" s="64" t="s">
        <v>84</v>
      </c>
      <c r="C31" s="64">
        <v>114889.60000000001</v>
      </c>
      <c r="D31" s="10"/>
      <c r="E31" s="10"/>
      <c r="F31" s="10"/>
      <c r="G31" s="10"/>
      <c r="H31" s="10"/>
      <c r="I31" s="10"/>
      <c r="J31" s="10"/>
    </row>
    <row r="32" spans="1:10" x14ac:dyDescent="0.3">
      <c r="A32" s="64">
        <v>16</v>
      </c>
      <c r="B32" s="64" t="s">
        <v>85</v>
      </c>
      <c r="C32" s="64">
        <v>38532.379999999997</v>
      </c>
      <c r="D32" s="10"/>
      <c r="E32" s="10"/>
      <c r="F32" s="10"/>
      <c r="G32" s="10"/>
      <c r="H32" s="10"/>
      <c r="I32" s="10"/>
      <c r="J32" s="10"/>
    </row>
    <row r="33" spans="1:10" x14ac:dyDescent="0.3">
      <c r="A33" s="64">
        <v>17</v>
      </c>
      <c r="B33" s="64" t="s">
        <v>86</v>
      </c>
      <c r="C33" s="64">
        <v>29569.100000000002</v>
      </c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</sheetData>
  <mergeCells count="2">
    <mergeCell ref="A3:J3"/>
    <mergeCell ref="A13:J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2019-03-26T05:20:08Z</cp:lastPrinted>
  <dcterms:created xsi:type="dcterms:W3CDTF">2018-01-26T08:16:56Z</dcterms:created>
  <dcterms:modified xsi:type="dcterms:W3CDTF">2019-03-26T05:20:14Z</dcterms:modified>
</cp:coreProperties>
</file>