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4" i="1" l="1"/>
  <c r="F25" i="1" l="1"/>
  <c r="E42" i="1" l="1"/>
</calcChain>
</file>

<file path=xl/sharedStrings.xml><?xml version="1.0" encoding="utf-8"?>
<sst xmlns="http://schemas.openxmlformats.org/spreadsheetml/2006/main" count="151" uniqueCount="103">
  <si>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</si>
  <si>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</si>
  <si>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</si>
  <si>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</si>
  <si>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</si>
  <si>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</si>
  <si>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</si>
  <si>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</si>
  <si>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</si>
  <si>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</si>
  <si>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</si>
  <si>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</si>
  <si>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</si>
  <si>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</si>
  <si>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</si>
  <si>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</si>
  <si>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</si>
  <si>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</si>
  <si>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</si>
  <si>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</si>
  <si>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</si>
  <si>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</si>
  <si>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</si>
  <si>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</si>
  <si>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</si>
  <si>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</si>
  <si>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</si>
  <si>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</si>
  <si>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</si>
  <si>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</si>
  <si>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</si>
  <si>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</si>
  <si>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</si>
  <si>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</si>
  <si>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</si>
  <si>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</si>
  <si>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</si>
  <si>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</si>
  <si>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</si>
  <si>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</si>
  <si>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</si>
  <si>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</si>
  <si>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</si>
  <si>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</si>
  <si>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</si>
  <si>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</si>
  <si>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</si>
  <si>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</si>
  <si>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Пермякова д.25 за 2020 год</t>
  </si>
  <si>
    <t xml:space="preserve"> </t>
  </si>
  <si>
    <t>приобретение и установка сосны - 1шт., гирлянда - 1 шт, подключение гирлянд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</si>
  <si>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</si>
  <si>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</si>
  <si>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</si>
  <si>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</si>
  <si>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</si>
  <si>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</si>
  <si>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</si>
  <si>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</si>
  <si>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</si>
  <si>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</si>
  <si>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</si>
  <si>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</si>
  <si>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</si>
  <si>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</si>
  <si>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</si>
  <si>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</si>
  <si>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Ед.изм</t>
  </si>
  <si>
    <t>5</t>
  </si>
  <si>
    <t>6</t>
  </si>
  <si>
    <t>32</t>
  </si>
  <si>
    <t>40</t>
  </si>
  <si>
    <t>76</t>
  </si>
  <si>
    <t>128</t>
  </si>
  <si>
    <t>135</t>
  </si>
  <si>
    <t>155</t>
  </si>
  <si>
    <t>187</t>
  </si>
  <si>
    <t>214</t>
  </si>
  <si>
    <t>4. Дополнительные доходы, в т.ч.</t>
  </si>
  <si>
    <t>приобретение и выполнение работ по замене установленного и пришедшего в негодность видеорегистратора</t>
  </si>
  <si>
    <t>приобретение и установка газонного ограждения 74 шт, 16 шт., доп.столбики - 7шт.</t>
  </si>
  <si>
    <t>замена оборудования для видеонаблюдения (видеорегистратор 1 шт., видеокамера 1 шт.)</t>
  </si>
  <si>
    <t>шт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</si>
  <si>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</si>
  <si>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</si>
  <si>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</si>
  <si>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услуги</t>
  </si>
  <si>
    <t>9. Сведения о должниках на 01.01.2021 г. (свыше 15000 руб)</t>
  </si>
  <si>
    <t>квартиры не оснащенные ИПУ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</si>
  <si>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</si>
  <si>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</si>
  <si>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</si>
  <si>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</si>
  <si>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</si>
  <si>
    <t>лифт</t>
  </si>
  <si>
    <t>ООО "НИКО"</t>
  </si>
  <si>
    <t>3 подъезд</t>
  </si>
  <si>
    <t>акт недопоставок май 2020</t>
  </si>
  <si>
    <t>4 подъезд</t>
  </si>
  <si>
    <t>акт недопоставок декабрь 2020</t>
  </si>
  <si>
    <t>п.м.</t>
  </si>
  <si>
    <t xml:space="preserve">выборочный ремонт межпанельных швов </t>
  </si>
  <si>
    <t xml:space="preserve">приобретение, доставка.установка жалюзи на пластиковое окно в э/щитовой в 3 подъезде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</si>
</sst>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8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12" fillId="0" borderId="13" xfId="0" applyNumberFormat="1" applyFont="1" applyBorder="1" applyAlignment="1" applyProtection="1">
      <alignment horizontal="center" vertical="center"/>
    </xf>
    <xf numFmtId="0" fontId="14" fillId="0" borderId="13" xfId="0" applyNumberFormat="1" applyFont="1" applyBorder="1" applyAlignment="1" applyProtection="1">
      <alignment horizontal="left" vertical="distributed"/>
    </xf>
    <xf numFmtId="1" fontId="12" fillId="0" borderId="9" xfId="0" applyNumberFormat="1" applyFont="1" applyBorder="1" applyAlignment="1" applyProtection="1">
      <alignment horizontal="center" vertical="center"/>
    </xf>
    <xf numFmtId="1" fontId="12" fillId="0" borderId="13" xfId="0" applyNumberFormat="1" applyFont="1" applyBorder="1" applyAlignment="1" applyProtection="1">
      <alignment horizontal="center" vertical="center"/>
    </xf>
    <xf numFmtId="0" fontId="9" fillId="0" borderId="9" xfId="0" applyNumberFormat="1" applyFont="1" applyBorder="1" applyAlignment="1" applyProtection="1">
      <alignment horizontal="center" vertical="center"/>
    </xf>
    <xf numFmtId="0" fontId="9" fillId="0" borderId="13" xfId="0" applyNumberFormat="1" applyFont="1" applyBorder="1" applyAlignment="1" applyProtection="1">
      <alignment horizontal="center" vertical="center"/>
    </xf>
    <xf numFmtId="0" fontId="12" fillId="0" borderId="12" xfId="0" applyNumberFormat="1" applyFont="1" applyBorder="1" applyAlignment="1" applyProtection="1">
      <alignment horizontal="center" vertical="center"/>
    </xf>
    <xf numFmtId="1" fontId="12" fillId="0" borderId="12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center" wrapText="1"/>
    </xf>
    <xf numFmtId="0" fontId="14" fillId="0" borderId="12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49" fontId="0" fillId="0" borderId="13" xfId="0" applyNumberForma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164" fontId="0" fillId="0" borderId="13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0" xfId="0" applyFill="1" applyProtection="1"/>
    <xf numFmtId="17" fontId="0" fillId="0" borderId="13" xfId="0" applyNumberForma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15" fillId="0" borderId="9" xfId="0" applyNumberFormat="1" applyFont="1" applyBorder="1" applyAlignment="1" applyProtection="1">
      <alignment horizontal="center" vertical="center"/>
    </xf>
    <xf numFmtId="0" fontId="16" fillId="0" borderId="9" xfId="0" applyNumberFormat="1" applyFont="1" applyBorder="1" applyAlignment="1" applyProtection="1">
      <alignment horizontal="center" vertical="center"/>
    </xf>
    <xf numFmtId="0" fontId="16" fillId="0" borderId="11" xfId="0" applyNumberFormat="1" applyFont="1" applyBorder="1" applyAlignment="1" applyProtection="1">
      <alignment horizontal="left" vertical="distributed"/>
    </xf>
    <xf numFmtId="0" fontId="16" fillId="0" borderId="13" xfId="0" applyNumberFormat="1" applyFont="1" applyBorder="1" applyAlignment="1" applyProtection="1">
      <alignment horizontal="left" vertical="distributed"/>
    </xf>
    <xf numFmtId="1" fontId="15" fillId="0" borderId="9" xfId="0" applyNumberFormat="1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17" fillId="0" borderId="9" xfId="0" applyNumberFormat="1" applyFont="1" applyBorder="1" applyAlignment="1" applyProtection="1">
      <alignment horizontal="center" vertical="center"/>
    </xf>
    <xf numFmtId="0" fontId="0" fillId="0" borderId="12" xfId="0" applyNumberForma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0" t="s">
        <v>37</v>
      </c>
      <c r="B1" s="60"/>
      <c r="C1" s="60"/>
      <c r="D1" s="60"/>
      <c r="E1" s="60"/>
      <c r="F1" s="60"/>
    </row>
    <row r="2" spans="1:6" ht="23.4" x14ac:dyDescent="0.3">
      <c r="A2" s="62" t="s">
        <v>48</v>
      </c>
      <c r="B2" s="63"/>
      <c r="C2" s="63"/>
      <c r="D2" s="63"/>
      <c r="E2" s="63"/>
      <c r="F2" s="63"/>
    </row>
    <row r="4" spans="1:6" ht="18" x14ac:dyDescent="0.35">
      <c r="B4" s="2" t="s">
        <v>0</v>
      </c>
      <c r="C4" s="33">
        <v>1976</v>
      </c>
    </row>
    <row r="5" spans="1:6" ht="18" x14ac:dyDescent="0.35">
      <c r="B5" s="2" t="s">
        <v>1</v>
      </c>
      <c r="C5" s="33">
        <v>11561.2</v>
      </c>
    </row>
    <row r="6" spans="1:6" ht="13.8" customHeight="1" x14ac:dyDescent="0.35">
      <c r="B6" s="2"/>
      <c r="C6" s="2"/>
    </row>
    <row r="7" spans="1:6" ht="22.5" customHeight="1" x14ac:dyDescent="0.3">
      <c r="A7" s="61" t="s">
        <v>42</v>
      </c>
      <c r="B7" s="58"/>
      <c r="C7" s="58"/>
      <c r="D7" s="58"/>
      <c r="E7" s="58"/>
      <c r="F7" s="58"/>
    </row>
    <row r="8" spans="1:6" ht="44.4" customHeight="1" x14ac:dyDescent="0.3">
      <c r="A8" s="3" t="s">
        <v>2</v>
      </c>
      <c r="B8" s="3" t="s">
        <v>3</v>
      </c>
      <c r="C8" s="3" t="s">
        <v>45</v>
      </c>
      <c r="D8" s="3" t="s">
        <v>4</v>
      </c>
      <c r="E8" s="3" t="s">
        <v>5</v>
      </c>
      <c r="F8" s="3" t="s">
        <v>46</v>
      </c>
    </row>
    <row r="9" spans="1:6" s="27" customFormat="1" ht="12" x14ac:dyDescent="0.25">
      <c r="A9" s="72">
        <v>1</v>
      </c>
      <c r="B9" s="72">
        <v>2</v>
      </c>
      <c r="C9" s="72">
        <v>3</v>
      </c>
      <c r="D9" s="72">
        <v>4</v>
      </c>
      <c r="E9" s="72">
        <v>5</v>
      </c>
      <c r="F9" s="72">
        <v>6</v>
      </c>
    </row>
    <row r="10" spans="1:6" s="8" customFormat="1" x14ac:dyDescent="0.3">
      <c r="A10" s="4" t="s">
        <v>6</v>
      </c>
      <c r="B10" s="5" t="s">
        <v>7</v>
      </c>
      <c r="C10" s="6"/>
      <c r="D10" s="6"/>
      <c r="E10" s="7"/>
      <c r="F10" s="6"/>
    </row>
    <row r="11" spans="1:6" s="10" customFormat="1" ht="30.75" customHeight="1" x14ac:dyDescent="0.3">
      <c r="A11" s="28">
        <v>1</v>
      </c>
      <c r="B11" s="9" t="s">
        <v>8</v>
      </c>
      <c r="C11" s="34">
        <v>256555</v>
      </c>
      <c r="D11" s="34">
        <v>1054382</v>
      </c>
      <c r="E11" s="34">
        <v>1042658</v>
      </c>
      <c r="F11" s="34">
        <v>268278</v>
      </c>
    </row>
    <row r="12" spans="1:6" x14ac:dyDescent="0.3">
      <c r="A12" s="12">
        <v>2</v>
      </c>
      <c r="B12" s="11" t="s">
        <v>9</v>
      </c>
      <c r="C12" s="34">
        <v>86791</v>
      </c>
      <c r="D12" s="34">
        <v>374583</v>
      </c>
      <c r="E12" s="34">
        <v>367232</v>
      </c>
      <c r="F12" s="34">
        <v>94142</v>
      </c>
    </row>
    <row r="13" spans="1:6" x14ac:dyDescent="0.3">
      <c r="A13" s="12">
        <v>3</v>
      </c>
      <c r="B13" s="11" t="s">
        <v>10</v>
      </c>
      <c r="C13" s="34">
        <v>215529</v>
      </c>
      <c r="D13" s="34">
        <v>857378</v>
      </c>
      <c r="E13" s="34">
        <v>846017</v>
      </c>
      <c r="F13" s="34">
        <v>226891</v>
      </c>
    </row>
    <row r="14" spans="1:6" x14ac:dyDescent="0.3">
      <c r="A14" s="12">
        <v>4</v>
      </c>
      <c r="B14" s="11" t="s">
        <v>11</v>
      </c>
      <c r="C14" s="34">
        <v>66626</v>
      </c>
      <c r="D14" s="34">
        <v>305216</v>
      </c>
      <c r="E14" s="34">
        <v>303106</v>
      </c>
      <c r="F14" s="34">
        <v>68735</v>
      </c>
    </row>
    <row r="15" spans="1:6" x14ac:dyDescent="0.3">
      <c r="A15" s="12">
        <v>5</v>
      </c>
      <c r="B15" s="11" t="s">
        <v>12</v>
      </c>
      <c r="C15" s="34">
        <v>121752</v>
      </c>
      <c r="D15" s="34">
        <v>485570</v>
      </c>
      <c r="E15" s="34">
        <v>481749</v>
      </c>
      <c r="F15" s="34">
        <v>125573</v>
      </c>
    </row>
    <row r="16" spans="1:6" ht="28.8" x14ac:dyDescent="0.3">
      <c r="A16" s="12">
        <v>6</v>
      </c>
      <c r="B16" s="11" t="s">
        <v>13</v>
      </c>
      <c r="C16" s="34">
        <v>170891</v>
      </c>
      <c r="D16" s="34">
        <v>687826</v>
      </c>
      <c r="E16" s="34">
        <v>682865</v>
      </c>
      <c r="F16" s="34">
        <v>175853</v>
      </c>
    </row>
    <row r="17" spans="1:6" s="15" customFormat="1" ht="28.8" x14ac:dyDescent="0.3">
      <c r="A17" s="13" t="s">
        <v>14</v>
      </c>
      <c r="B17" s="14" t="s">
        <v>15</v>
      </c>
      <c r="C17" s="6"/>
      <c r="D17" s="6"/>
      <c r="E17" s="6"/>
      <c r="F17" s="6"/>
    </row>
    <row r="18" spans="1:6" x14ac:dyDescent="0.3">
      <c r="A18" s="12" t="s">
        <v>16</v>
      </c>
      <c r="B18" s="11" t="s">
        <v>17</v>
      </c>
      <c r="C18" s="34">
        <v>5794</v>
      </c>
      <c r="D18" s="34">
        <v>37458</v>
      </c>
      <c r="E18" s="34">
        <v>35436</v>
      </c>
      <c r="F18" s="34">
        <v>7816</v>
      </c>
    </row>
    <row r="19" spans="1:6" ht="15" customHeight="1" x14ac:dyDescent="0.3">
      <c r="A19" s="12" t="s">
        <v>18</v>
      </c>
      <c r="B19" s="16" t="s">
        <v>19</v>
      </c>
      <c r="C19" s="34">
        <v>27993</v>
      </c>
      <c r="D19" s="34">
        <v>144284</v>
      </c>
      <c r="E19" s="34">
        <v>143265</v>
      </c>
      <c r="F19" s="34">
        <v>29012</v>
      </c>
    </row>
    <row r="20" spans="1:6" s="54" customFormat="1" ht="15" customHeight="1" x14ac:dyDescent="0.3">
      <c r="A20" s="79"/>
      <c r="B20" s="80"/>
      <c r="C20" s="44"/>
      <c r="D20" s="44"/>
      <c r="E20" s="44"/>
      <c r="F20" s="44"/>
    </row>
    <row r="21" spans="1:6" ht="18.75" customHeight="1" x14ac:dyDescent="0.3">
      <c r="A21" s="61" t="s">
        <v>38</v>
      </c>
      <c r="B21" s="58"/>
      <c r="C21" s="58"/>
      <c r="D21" s="58"/>
      <c r="E21" s="58"/>
      <c r="F21" s="58"/>
    </row>
    <row r="22" spans="1:6" ht="31.2" customHeight="1" x14ac:dyDescent="0.3">
      <c r="A22" s="3" t="s">
        <v>20</v>
      </c>
      <c r="B22" s="3" t="s">
        <v>21</v>
      </c>
      <c r="C22" s="3" t="s">
        <v>40</v>
      </c>
      <c r="D22" s="3" t="s">
        <v>22</v>
      </c>
      <c r="E22" s="3" t="s">
        <v>23</v>
      </c>
      <c r="F22" s="3" t="s">
        <v>47</v>
      </c>
    </row>
    <row r="23" spans="1:6" s="27" customFormat="1" ht="12" x14ac:dyDescent="0.25">
      <c r="A23" s="72">
        <v>1</v>
      </c>
      <c r="B23" s="72">
        <v>2</v>
      </c>
      <c r="C23" s="72">
        <v>3</v>
      </c>
      <c r="D23" s="72">
        <v>4</v>
      </c>
      <c r="E23" s="72">
        <v>5</v>
      </c>
      <c r="F23" s="72">
        <v>6</v>
      </c>
    </row>
    <row r="24" spans="1:6" ht="15" customHeight="1" x14ac:dyDescent="0.3">
      <c r="A24" s="17">
        <v>1</v>
      </c>
      <c r="B24" s="18" t="s">
        <v>11</v>
      </c>
      <c r="C24" s="34">
        <v>46705</v>
      </c>
      <c r="D24" s="34">
        <v>303119</v>
      </c>
      <c r="E24" s="34">
        <v>34909</v>
      </c>
      <c r="F24" s="34">
        <f>C24+D24-E24</f>
        <v>314915</v>
      </c>
    </row>
    <row r="25" spans="1:6" x14ac:dyDescent="0.3">
      <c r="A25" s="19">
        <v>2</v>
      </c>
      <c r="B25" s="20" t="s">
        <v>44</v>
      </c>
      <c r="C25" s="26">
        <v>0</v>
      </c>
      <c r="D25" s="34">
        <v>257500</v>
      </c>
      <c r="E25" s="26">
        <v>210516</v>
      </c>
      <c r="F25" s="31">
        <f>C25+D25-E25</f>
        <v>46984</v>
      </c>
    </row>
    <row r="26" spans="1:6" s="15" customFormat="1" x14ac:dyDescent="0.3">
      <c r="A26" s="65"/>
      <c r="B26" s="66" t="s">
        <v>43</v>
      </c>
      <c r="C26" s="65">
        <v>46705</v>
      </c>
      <c r="D26" s="65">
        <v>560619</v>
      </c>
      <c r="E26" s="65">
        <v>245425</v>
      </c>
      <c r="F26" s="65">
        <v>361899</v>
      </c>
    </row>
    <row r="27" spans="1:6" s="15" customFormat="1" x14ac:dyDescent="0.3">
      <c r="A27" s="81"/>
      <c r="B27" s="82"/>
      <c r="C27" s="81"/>
      <c r="D27" s="81"/>
      <c r="E27" s="81"/>
      <c r="F27" s="81"/>
    </row>
    <row r="28" spans="1:6" x14ac:dyDescent="0.3">
      <c r="A28" s="58" t="s">
        <v>39</v>
      </c>
      <c r="B28" s="59"/>
      <c r="C28" s="59"/>
      <c r="D28" s="59"/>
      <c r="E28" s="59"/>
      <c r="F28" s="59"/>
    </row>
    <row r="29" spans="1:6" x14ac:dyDescent="0.3">
      <c r="A29" s="3" t="s">
        <v>20</v>
      </c>
      <c r="B29" s="21" t="s">
        <v>21</v>
      </c>
      <c r="C29" s="22" t="s">
        <v>24</v>
      </c>
      <c r="D29" s="22" t="s">
        <v>25</v>
      </c>
      <c r="E29" s="23" t="s">
        <v>26</v>
      </c>
      <c r="F29" s="24"/>
    </row>
    <row r="30" spans="1:6" s="27" customFormat="1" ht="12" x14ac:dyDescent="0.25">
      <c r="A30" s="72">
        <v>1</v>
      </c>
      <c r="B30" s="73">
        <v>2</v>
      </c>
      <c r="C30" s="74">
        <v>3</v>
      </c>
      <c r="D30" s="75">
        <v>4</v>
      </c>
      <c r="E30" s="76">
        <v>5</v>
      </c>
      <c r="F30" s="77"/>
    </row>
    <row r="31" spans="1:6" x14ac:dyDescent="0.3">
      <c r="A31" s="34">
        <v>1</v>
      </c>
      <c r="B31" s="69" t="s">
        <v>101</v>
      </c>
      <c r="C31" s="68" t="s">
        <v>100</v>
      </c>
      <c r="D31" s="34">
        <v>23.2</v>
      </c>
      <c r="E31" s="34">
        <v>12296</v>
      </c>
    </row>
    <row r="32" spans="1:6" ht="28.8" x14ac:dyDescent="0.3">
      <c r="A32" s="34">
        <v>2</v>
      </c>
      <c r="B32" s="69" t="s">
        <v>50</v>
      </c>
      <c r="C32" s="68" t="s">
        <v>82</v>
      </c>
      <c r="D32" s="34">
        <v>2</v>
      </c>
      <c r="E32" s="34">
        <v>22613</v>
      </c>
    </row>
    <row r="33" spans="1:6" x14ac:dyDescent="0.3">
      <c r="A33" s="34"/>
      <c r="B33" s="66" t="s">
        <v>43</v>
      </c>
      <c r="C33" s="34" t="s">
        <v>49</v>
      </c>
      <c r="D33" s="34" t="s">
        <v>49</v>
      </c>
      <c r="E33" s="67">
        <v>34909</v>
      </c>
    </row>
    <row r="35" spans="1:6" x14ac:dyDescent="0.3">
      <c r="A35" s="58" t="s">
        <v>78</v>
      </c>
      <c r="B35" s="59"/>
      <c r="C35" s="59"/>
      <c r="D35" s="59"/>
      <c r="E35" s="59"/>
      <c r="F35" s="59"/>
    </row>
    <row r="36" spans="1:6" x14ac:dyDescent="0.3">
      <c r="A36" s="3" t="s">
        <v>20</v>
      </c>
      <c r="B36" s="21" t="s">
        <v>21</v>
      </c>
      <c r="C36" s="22" t="s">
        <v>24</v>
      </c>
      <c r="D36" s="22" t="s">
        <v>25</v>
      </c>
      <c r="E36" s="23" t="s">
        <v>26</v>
      </c>
      <c r="F36" s="24"/>
    </row>
    <row r="37" spans="1:6" s="27" customFormat="1" ht="12" x14ac:dyDescent="0.25">
      <c r="A37" s="72">
        <v>1</v>
      </c>
      <c r="B37" s="73">
        <v>2</v>
      </c>
      <c r="C37" s="74">
        <v>3</v>
      </c>
      <c r="D37" s="75">
        <v>4</v>
      </c>
      <c r="E37" s="76">
        <v>5</v>
      </c>
      <c r="F37" s="77"/>
    </row>
    <row r="38" spans="1:6" ht="43.2" x14ac:dyDescent="0.3">
      <c r="A38" s="34">
        <v>1</v>
      </c>
      <c r="B38" s="36" t="s">
        <v>79</v>
      </c>
      <c r="C38" s="42" t="s">
        <v>82</v>
      </c>
      <c r="D38" s="34">
        <v>1</v>
      </c>
      <c r="E38" s="40">
        <v>20750</v>
      </c>
    </row>
    <row r="39" spans="1:6" ht="28.8" x14ac:dyDescent="0.3">
      <c r="A39" s="38">
        <v>2</v>
      </c>
      <c r="B39" s="39" t="s">
        <v>80</v>
      </c>
      <c r="C39" s="43" t="s">
        <v>82</v>
      </c>
      <c r="D39" s="38"/>
      <c r="E39" s="41">
        <v>174195.75</v>
      </c>
    </row>
    <row r="40" spans="1:6" ht="28.8" x14ac:dyDescent="0.3">
      <c r="A40" s="38">
        <v>3</v>
      </c>
      <c r="B40" s="70" t="s">
        <v>102</v>
      </c>
      <c r="C40" s="43" t="s">
        <v>82</v>
      </c>
      <c r="D40" s="38">
        <v>2</v>
      </c>
      <c r="E40" s="41">
        <v>3170</v>
      </c>
    </row>
    <row r="41" spans="1:6" ht="28.8" x14ac:dyDescent="0.3">
      <c r="A41" s="34">
        <v>4</v>
      </c>
      <c r="B41" s="36" t="s">
        <v>81</v>
      </c>
      <c r="C41" s="42" t="s">
        <v>82</v>
      </c>
      <c r="D41" s="34">
        <v>2</v>
      </c>
      <c r="E41" s="40">
        <v>12400</v>
      </c>
    </row>
    <row r="42" spans="1:6" x14ac:dyDescent="0.3">
      <c r="A42" s="34"/>
      <c r="B42" s="66" t="s">
        <v>43</v>
      </c>
      <c r="C42" s="34" t="s">
        <v>49</v>
      </c>
      <c r="D42" s="34" t="s">
        <v>49</v>
      </c>
      <c r="E42" s="71">
        <f>SUM(E38:E41)</f>
        <v>210515.75</v>
      </c>
    </row>
    <row r="43" spans="1:6" x14ac:dyDescent="0.3">
      <c r="A43" s="44"/>
      <c r="B43" s="44"/>
      <c r="C43" s="44"/>
      <c r="D43" s="44"/>
      <c r="E43" s="45"/>
    </row>
    <row r="44" spans="1:6" ht="18" x14ac:dyDescent="0.3">
      <c r="A44" s="56" t="s">
        <v>83</v>
      </c>
      <c r="B44" s="57"/>
      <c r="C44" s="57"/>
      <c r="D44" s="57"/>
      <c r="E44" s="57"/>
      <c r="F44" s="57"/>
    </row>
    <row r="45" spans="1:6" x14ac:dyDescent="0.3">
      <c r="A45" s="34" t="s">
        <v>20</v>
      </c>
      <c r="B45" s="34" t="s">
        <v>51</v>
      </c>
      <c r="C45" s="34" t="s">
        <v>52</v>
      </c>
    </row>
    <row r="46" spans="1:6" s="27" customFormat="1" ht="12" x14ac:dyDescent="0.25">
      <c r="A46" s="78" t="s">
        <v>53</v>
      </c>
      <c r="B46" s="78" t="s">
        <v>54</v>
      </c>
      <c r="C46" s="78" t="s">
        <v>55</v>
      </c>
    </row>
    <row r="47" spans="1:6" ht="28.8" x14ac:dyDescent="0.3">
      <c r="A47" s="34" t="s">
        <v>56</v>
      </c>
      <c r="B47" s="36" t="s">
        <v>57</v>
      </c>
      <c r="C47" s="34">
        <v>385</v>
      </c>
    </row>
    <row r="48" spans="1:6" x14ac:dyDescent="0.3">
      <c r="A48" s="34" t="s">
        <v>53</v>
      </c>
      <c r="B48" s="36" t="s">
        <v>58</v>
      </c>
      <c r="C48" s="34">
        <v>33</v>
      </c>
    </row>
    <row r="49" spans="1:6" x14ac:dyDescent="0.3">
      <c r="A49" s="34" t="s">
        <v>54</v>
      </c>
      <c r="B49" s="36" t="s">
        <v>59</v>
      </c>
      <c r="C49" s="34">
        <v>308</v>
      </c>
    </row>
    <row r="50" spans="1:6" x14ac:dyDescent="0.3">
      <c r="A50" s="34" t="s">
        <v>55</v>
      </c>
      <c r="B50" s="36" t="s">
        <v>60</v>
      </c>
      <c r="C50" s="34">
        <v>44</v>
      </c>
    </row>
    <row r="51" spans="1:6" x14ac:dyDescent="0.3">
      <c r="A51" s="34" t="s">
        <v>14</v>
      </c>
      <c r="B51" s="36" t="s">
        <v>61</v>
      </c>
      <c r="C51" s="34">
        <v>0</v>
      </c>
    </row>
    <row r="52" spans="1:6" x14ac:dyDescent="0.3">
      <c r="A52" s="44"/>
      <c r="B52" s="47"/>
      <c r="C52" s="44"/>
    </row>
    <row r="53" spans="1:6" ht="19.95" customHeight="1" x14ac:dyDescent="0.3">
      <c r="A53" s="56" t="s">
        <v>84</v>
      </c>
      <c r="B53" s="57"/>
      <c r="C53" s="57"/>
      <c r="D53" s="57"/>
      <c r="E53" s="57"/>
      <c r="F53" s="57"/>
    </row>
    <row r="54" spans="1:6" ht="40.200000000000003" customHeight="1" x14ac:dyDescent="0.3">
      <c r="A54" s="35" t="s">
        <v>20</v>
      </c>
      <c r="B54" s="46" t="s">
        <v>62</v>
      </c>
      <c r="C54" s="46" t="s">
        <v>63</v>
      </c>
      <c r="D54" s="35" t="s">
        <v>64</v>
      </c>
    </row>
    <row r="55" spans="1:6" s="27" customFormat="1" ht="12" customHeight="1" x14ac:dyDescent="0.25">
      <c r="A55" s="78" t="s">
        <v>53</v>
      </c>
      <c r="B55" s="78" t="s">
        <v>54</v>
      </c>
      <c r="C55" s="78" t="s">
        <v>55</v>
      </c>
      <c r="D55" s="78" t="s">
        <v>65</v>
      </c>
    </row>
    <row r="56" spans="1:6" ht="13.8" customHeight="1" x14ac:dyDescent="0.3">
      <c r="A56" s="34" t="s">
        <v>66</v>
      </c>
      <c r="B56" s="34" t="s">
        <v>66</v>
      </c>
      <c r="C56" s="34" t="s">
        <v>66</v>
      </c>
      <c r="D56" s="34" t="s">
        <v>66</v>
      </c>
    </row>
    <row r="57" spans="1:6" ht="12.6" customHeight="1" x14ac:dyDescent="0.3"/>
    <row r="58" spans="1:6" ht="18" x14ac:dyDescent="0.3">
      <c r="A58" s="56" t="s">
        <v>85</v>
      </c>
      <c r="B58" s="57"/>
      <c r="C58" s="57"/>
      <c r="D58" s="57"/>
      <c r="E58" s="57"/>
      <c r="F58" s="57"/>
    </row>
    <row r="59" spans="1:6" ht="28.8" x14ac:dyDescent="0.3">
      <c r="A59" s="34" t="s">
        <v>20</v>
      </c>
      <c r="B59" s="35" t="s">
        <v>21</v>
      </c>
      <c r="C59" s="35" t="s">
        <v>67</v>
      </c>
      <c r="D59" s="35" t="s">
        <v>25</v>
      </c>
      <c r="E59" s="35" t="s">
        <v>23</v>
      </c>
    </row>
    <row r="60" spans="1:6" s="27" customFormat="1" ht="12.6" customHeight="1" x14ac:dyDescent="0.25">
      <c r="A60" s="78" t="s">
        <v>53</v>
      </c>
      <c r="B60" s="78" t="s">
        <v>54</v>
      </c>
      <c r="C60" s="78" t="s">
        <v>55</v>
      </c>
      <c r="D60" s="78" t="s">
        <v>65</v>
      </c>
      <c r="E60" s="78" t="s">
        <v>68</v>
      </c>
    </row>
    <row r="61" spans="1:6" x14ac:dyDescent="0.3">
      <c r="A61" s="34" t="s">
        <v>66</v>
      </c>
      <c r="B61" s="34" t="s">
        <v>66</v>
      </c>
      <c r="C61" s="34" t="s">
        <v>66</v>
      </c>
      <c r="D61" s="34" t="s">
        <v>66</v>
      </c>
      <c r="E61" s="34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44:F44"/>
    <mergeCell ref="A53:F53"/>
    <mergeCell ref="A58:F58"/>
    <mergeCell ref="A35:F35"/>
    <mergeCell ref="A1:F1"/>
    <mergeCell ref="A7:F7"/>
    <mergeCell ref="A21:F21"/>
    <mergeCell ref="A28:F28"/>
    <mergeCell ref="A2:F2"/>
  </mergeCells>
  <pageMargins left="0.78740157480314965" right="0.39370078740157483" top="0.19685039370078741" bottom="0.19685039370078741" header="0.31496062992125984" footer="0.11811023622047245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zoomScaleNormal="100" workbookViewId="0">
      <selection activeCell="F8" sqref="F8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64" t="s">
        <v>86</v>
      </c>
      <c r="B3" s="64"/>
      <c r="C3" s="64"/>
      <c r="D3" s="64"/>
      <c r="E3" s="64"/>
      <c r="F3" s="64"/>
      <c r="G3" s="64"/>
      <c r="H3" s="64"/>
      <c r="I3" s="64"/>
    </row>
    <row r="4" spans="1:9" s="1" customFormat="1" ht="64.8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8.6" customHeight="1" x14ac:dyDescent="0.3">
      <c r="A6" s="22">
        <v>1</v>
      </c>
      <c r="B6" s="49" t="s">
        <v>88</v>
      </c>
      <c r="C6" s="50" t="s">
        <v>89</v>
      </c>
      <c r="D6" s="50" t="s">
        <v>90</v>
      </c>
      <c r="E6" s="50" t="s">
        <v>91</v>
      </c>
      <c r="F6" s="51">
        <v>274</v>
      </c>
      <c r="G6" s="50" t="s">
        <v>92</v>
      </c>
      <c r="H6" s="50">
        <v>100</v>
      </c>
      <c r="I6" s="50" t="s">
        <v>93</v>
      </c>
    </row>
    <row r="7" spans="1:9" s="48" customFormat="1" ht="28.8" x14ac:dyDescent="0.3">
      <c r="A7" s="50">
        <v>2</v>
      </c>
      <c r="B7" s="49" t="s">
        <v>96</v>
      </c>
      <c r="C7" s="50" t="s">
        <v>94</v>
      </c>
      <c r="D7" s="50" t="s">
        <v>97</v>
      </c>
      <c r="E7" s="55">
        <v>43952</v>
      </c>
      <c r="F7" s="51">
        <v>24</v>
      </c>
      <c r="G7" s="50" t="s">
        <v>92</v>
      </c>
      <c r="H7" s="50">
        <v>100</v>
      </c>
      <c r="I7" s="50" t="s">
        <v>95</v>
      </c>
    </row>
    <row r="8" spans="1:9" s="48" customFormat="1" ht="28.8" x14ac:dyDescent="0.3">
      <c r="A8" s="50">
        <v>3</v>
      </c>
      <c r="B8" s="49" t="s">
        <v>98</v>
      </c>
      <c r="C8" s="50" t="s">
        <v>94</v>
      </c>
      <c r="D8" s="50" t="s">
        <v>99</v>
      </c>
      <c r="E8" s="55">
        <v>44166</v>
      </c>
      <c r="F8" s="51">
        <v>24</v>
      </c>
      <c r="G8" s="50" t="s">
        <v>92</v>
      </c>
      <c r="H8" s="50">
        <v>100</v>
      </c>
      <c r="I8" s="50" t="s">
        <v>95</v>
      </c>
    </row>
    <row r="9" spans="1:9" s="1" customFormat="1" x14ac:dyDescent="0.3">
      <c r="A9" s="30"/>
      <c r="B9" s="25"/>
      <c r="C9" s="25"/>
      <c r="D9" s="25"/>
      <c r="E9" s="25"/>
      <c r="F9" s="25"/>
      <c r="G9" s="25"/>
      <c r="H9" s="25"/>
      <c r="I9" s="25"/>
    </row>
    <row r="10" spans="1:9" s="37" customFormat="1" x14ac:dyDescent="0.3">
      <c r="A10" s="52"/>
      <c r="B10" s="53"/>
      <c r="C10" s="53"/>
      <c r="D10" s="53"/>
      <c r="E10" s="53"/>
      <c r="F10" s="53"/>
      <c r="G10" s="53"/>
      <c r="H10" s="53"/>
      <c r="I10" s="53"/>
    </row>
    <row r="11" spans="1:9" s="37" customFormat="1" x14ac:dyDescent="0.3">
      <c r="A11" s="52"/>
      <c r="B11" s="53"/>
      <c r="C11" s="53"/>
      <c r="D11" s="53"/>
      <c r="E11" s="53"/>
      <c r="F11" s="53"/>
      <c r="G11" s="53"/>
      <c r="H11" s="53"/>
      <c r="I11" s="53"/>
    </row>
    <row r="12" spans="1:9" s="1" customFormat="1" ht="18.75" customHeight="1" x14ac:dyDescent="0.3">
      <c r="A12" s="61" t="s">
        <v>87</v>
      </c>
      <c r="B12" s="61"/>
      <c r="C12" s="61"/>
      <c r="D12" s="61"/>
      <c r="E12" s="61"/>
      <c r="F12" s="61"/>
      <c r="G12" s="61"/>
      <c r="H12" s="61"/>
      <c r="I12" s="61"/>
    </row>
    <row r="13" spans="1:9" s="1" customFormat="1" x14ac:dyDescent="0.3">
      <c r="A13" s="3" t="s">
        <v>27</v>
      </c>
      <c r="B13" s="32" t="s">
        <v>41</v>
      </c>
      <c r="C13" s="3" t="s">
        <v>36</v>
      </c>
    </row>
    <row r="14" spans="1:9" s="1" customFormat="1" x14ac:dyDescent="0.3">
      <c r="A14" s="29">
        <v>1</v>
      </c>
      <c r="B14" s="29">
        <v>2</v>
      </c>
      <c r="C14" s="29">
        <v>3</v>
      </c>
      <c r="D14" s="27"/>
      <c r="E14" s="27"/>
      <c r="F14" s="27"/>
      <c r="G14" s="27"/>
      <c r="H14" s="27"/>
      <c r="I14" s="27"/>
    </row>
    <row r="15" spans="1:9" x14ac:dyDescent="0.3">
      <c r="A15" s="34">
        <v>1</v>
      </c>
      <c r="B15" s="34" t="s">
        <v>68</v>
      </c>
      <c r="C15" s="34">
        <v>243516.74000000002</v>
      </c>
    </row>
    <row r="16" spans="1:9" x14ac:dyDescent="0.3">
      <c r="A16" s="34">
        <v>2</v>
      </c>
      <c r="B16" s="34" t="s">
        <v>69</v>
      </c>
      <c r="C16" s="34">
        <v>31656.03</v>
      </c>
    </row>
    <row r="17" spans="1:3" x14ac:dyDescent="0.3">
      <c r="A17" s="34">
        <v>3</v>
      </c>
      <c r="B17" s="34" t="s">
        <v>70</v>
      </c>
      <c r="C17" s="34">
        <v>26064.21</v>
      </c>
    </row>
    <row r="18" spans="1:3" x14ac:dyDescent="0.3">
      <c r="A18" s="34">
        <v>4</v>
      </c>
      <c r="B18" s="34" t="s">
        <v>71</v>
      </c>
      <c r="C18" s="34">
        <v>31670.649999999998</v>
      </c>
    </row>
    <row r="19" spans="1:3" x14ac:dyDescent="0.3">
      <c r="A19" s="34">
        <v>5</v>
      </c>
      <c r="B19" s="34" t="s">
        <v>72</v>
      </c>
      <c r="C19" s="34">
        <v>101830.89</v>
      </c>
    </row>
    <row r="20" spans="1:3" x14ac:dyDescent="0.3">
      <c r="A20" s="34">
        <v>6</v>
      </c>
      <c r="B20" s="34" t="s">
        <v>73</v>
      </c>
      <c r="C20" s="34">
        <v>128055.57999999997</v>
      </c>
    </row>
    <row r="21" spans="1:3" x14ac:dyDescent="0.3">
      <c r="A21" s="34">
        <v>7</v>
      </c>
      <c r="B21" s="34" t="s">
        <v>74</v>
      </c>
      <c r="C21" s="34">
        <v>82028.83</v>
      </c>
    </row>
    <row r="22" spans="1:3" x14ac:dyDescent="0.3">
      <c r="A22" s="34">
        <v>8</v>
      </c>
      <c r="B22" s="34" t="s">
        <v>75</v>
      </c>
      <c r="C22" s="34">
        <v>193207.16000000003</v>
      </c>
    </row>
    <row r="23" spans="1:3" x14ac:dyDescent="0.3">
      <c r="A23" s="34">
        <v>9</v>
      </c>
      <c r="B23" s="34" t="s">
        <v>76</v>
      </c>
      <c r="C23" s="34">
        <v>21500.97</v>
      </c>
    </row>
    <row r="24" spans="1:3" x14ac:dyDescent="0.3">
      <c r="A24" s="34">
        <v>10</v>
      </c>
      <c r="B24" s="34" t="s">
        <v>77</v>
      </c>
      <c r="C24" s="34">
        <v>43094.420000000006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2021-03-12T11:15:25Z</cp:lastPrinted>
  <dcterms:created xsi:type="dcterms:W3CDTF">2018-01-26T08:16:56Z</dcterms:created>
  <dcterms:modified xsi:type="dcterms:W3CDTF">2021-03-12T11:15:36Z</dcterms:modified>
</cp:coreProperties>
</file>