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8" i="1" l="1"/>
  <c r="F27" i="1"/>
  <c r="C27" i="1"/>
</calcChain>
</file>

<file path=xl/sharedStrings.xml><?xml version="1.0" encoding="utf-8"?>
<sst xmlns="http://schemas.openxmlformats.org/spreadsheetml/2006/main" count="134" uniqueCount="97">
  <si>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</si>
  <si>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</si>
  <si>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</si>
  <si>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</si>
  <si>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</si>
  <si>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</si>
  <si>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</si>
  <si>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</si>
  <si>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</si>
  <si>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</si>
  <si>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</si>
  <si>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</si>
  <si>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</si>
  <si>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</si>
  <si>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</si>
  <si>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</si>
  <si>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</si>
  <si>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</si>
  <si>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</si>
  <si>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</si>
  <si>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</si>
  <si>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</si>
  <si>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</si>
  <si>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</si>
  <si>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</si>
  <si>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</si>
  <si>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</si>
  <si>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</si>
  <si>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</si>
  <si>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</si>
  <si>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</si>
  <si>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</si>
  <si>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</si>
  <si>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</si>
  <si>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</si>
  <si>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</si>
  <si>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</si>
  <si>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</si>
  <si>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</si>
  <si>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</si>
  <si>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</si>
  <si>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</si>
  <si>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</si>
  <si>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</si>
  <si>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</si>
  <si>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</si>
  <si>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</si>
  <si>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Широтная д.43 за 2022 год</t>
  </si>
  <si>
    <t xml:space="preserve">наклейки "для решений общего собрания собственников МКД" 5 шт. 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</si>
  <si>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</si>
  <si>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</si>
  <si>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</si>
  <si>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</si>
  <si>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</si>
  <si>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</si>
  <si>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</si>
  <si>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</si>
  <si>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</si>
  <si>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</si>
  <si>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</si>
  <si>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</si>
  <si>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</si>
  <si>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</si>
  <si>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</si>
  <si>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</si>
  <si>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</si>
  <si>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</si>
  <si>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</si>
  <si>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</si>
  <si>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</si>
  <si>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</si>
  <si>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</si>
  <si>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109-144</t>
  </si>
  <si>
    <t>лифт</t>
  </si>
  <si>
    <t>Акт № 1-02 от 01.02.2022</t>
  </si>
  <si>
    <t>январь 2022</t>
  </si>
  <si>
    <t>часы</t>
  </si>
  <si>
    <t>ООО "НИКО"</t>
  </si>
  <si>
    <t>145-180</t>
  </si>
  <si>
    <t>Акт № 1-06 от 01.07.2022</t>
  </si>
  <si>
    <t>июнь 2022</t>
  </si>
  <si>
    <t>кв, не оснащ. ИПУ ГВС</t>
  </si>
  <si>
    <t>ГВС</t>
  </si>
  <si>
    <t>реестр №4 отключений ГВС за август 2022г.</t>
  </si>
  <si>
    <t>01.08.2022, 00-00 - 11.08.2022, 19-00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</si>
  <si>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</si>
  <si>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</si>
  <si>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</si>
  <si>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</si>
  <si>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8</t>
  </si>
  <si>
    <t>24</t>
  </si>
  <si>
    <t>36</t>
  </si>
  <si>
    <t>39</t>
  </si>
  <si>
    <t>42</t>
  </si>
  <si>
    <t>45</t>
  </si>
  <si>
    <t>115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</si>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</sst>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Ruler="0" topLeftCell="A13" zoomScaleNormal="100" workbookViewId="0">
      <selection activeCell="H33" sqref="H3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3" t="s">
        <v>36</v>
      </c>
      <c r="B1" s="43"/>
      <c r="C1" s="43"/>
      <c r="D1" s="43"/>
      <c r="E1" s="43"/>
      <c r="F1" s="43"/>
    </row>
    <row r="2" spans="1:6" ht="23.25" x14ac:dyDescent="0.25">
      <c r="A2" s="47" t="s">
        <v>47</v>
      </c>
      <c r="B2" s="48"/>
      <c r="C2" s="48"/>
      <c r="D2" s="48"/>
      <c r="E2" s="48"/>
      <c r="F2" s="48"/>
    </row>
    <row r="6" spans="1:6" ht="18.75" x14ac:dyDescent="0.3">
      <c r="B6" s="2" t="s">
        <v>0</v>
      </c>
      <c r="C6" s="33">
        <v>1988</v>
      </c>
    </row>
    <row r="7" spans="1:6" ht="18.75" x14ac:dyDescent="0.3">
      <c r="B7" s="2" t="s">
        <v>1</v>
      </c>
      <c r="C7" s="33">
        <v>9716.1</v>
      </c>
    </row>
    <row r="8" spans="1:6" ht="18.75" x14ac:dyDescent="0.3">
      <c r="B8" s="2"/>
      <c r="C8" s="2"/>
    </row>
    <row r="9" spans="1:6" ht="22.5" customHeight="1" x14ac:dyDescent="0.25">
      <c r="A9" s="44" t="s">
        <v>40</v>
      </c>
      <c r="B9" s="45"/>
      <c r="C9" s="45"/>
      <c r="D9" s="45"/>
      <c r="E9" s="45"/>
      <c r="F9" s="45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192287</v>
      </c>
      <c r="D13" s="34">
        <v>897768</v>
      </c>
      <c r="E13" s="34">
        <v>900032</v>
      </c>
      <c r="F13" s="34">
        <v>190023</v>
      </c>
    </row>
    <row r="14" spans="1:6" x14ac:dyDescent="0.25">
      <c r="A14" s="12">
        <v>2</v>
      </c>
      <c r="B14" s="11" t="s">
        <v>9</v>
      </c>
      <c r="C14" s="34">
        <v>94155</v>
      </c>
      <c r="D14" s="34">
        <v>448884</v>
      </c>
      <c r="E14" s="34">
        <v>447828</v>
      </c>
      <c r="F14" s="34">
        <v>95211</v>
      </c>
    </row>
    <row r="15" spans="1:6" x14ac:dyDescent="0.25">
      <c r="A15" s="12">
        <v>3</v>
      </c>
      <c r="B15" s="11" t="s">
        <v>10</v>
      </c>
      <c r="C15" s="34">
        <v>111755</v>
      </c>
      <c r="D15" s="34">
        <v>469871</v>
      </c>
      <c r="E15" s="34">
        <v>473024</v>
      </c>
      <c r="F15" s="34">
        <v>108601</v>
      </c>
    </row>
    <row r="16" spans="1:6" x14ac:dyDescent="0.25">
      <c r="A16" s="12">
        <v>4</v>
      </c>
      <c r="B16" s="11" t="s">
        <v>11</v>
      </c>
      <c r="C16" s="34">
        <v>53538</v>
      </c>
      <c r="D16" s="34">
        <v>233186</v>
      </c>
      <c r="E16" s="34">
        <v>235586</v>
      </c>
      <c r="F16" s="34">
        <v>51138</v>
      </c>
    </row>
    <row r="17" spans="1:6" x14ac:dyDescent="0.25">
      <c r="A17" s="12">
        <v>5</v>
      </c>
      <c r="B17" s="11" t="s">
        <v>12</v>
      </c>
      <c r="C17" s="34">
        <v>110045</v>
      </c>
      <c r="D17" s="34">
        <v>419736</v>
      </c>
      <c r="E17" s="34">
        <v>430699</v>
      </c>
      <c r="F17" s="34">
        <v>99082</v>
      </c>
    </row>
    <row r="18" spans="1:6" ht="30" x14ac:dyDescent="0.25">
      <c r="A18" s="12">
        <v>6</v>
      </c>
      <c r="B18" s="11" t="s">
        <v>13</v>
      </c>
      <c r="C18" s="34">
        <v>132115</v>
      </c>
      <c r="D18" s="34">
        <v>577695</v>
      </c>
      <c r="E18" s="34">
        <v>583086</v>
      </c>
      <c r="F18" s="34">
        <v>126724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5923</v>
      </c>
      <c r="D20" s="34">
        <v>33618</v>
      </c>
      <c r="E20" s="34">
        <v>33737</v>
      </c>
      <c r="F20" s="34">
        <v>5804</v>
      </c>
    </row>
    <row r="21" spans="1:6" ht="15" customHeight="1" x14ac:dyDescent="0.25">
      <c r="A21" s="12" t="s">
        <v>18</v>
      </c>
      <c r="B21" s="16" t="s">
        <v>19</v>
      </c>
      <c r="C21" s="34">
        <v>16189</v>
      </c>
      <c r="D21" s="34">
        <v>-5209</v>
      </c>
      <c r="E21" s="34">
        <v>-2880</v>
      </c>
      <c r="F21" s="34">
        <v>13860</v>
      </c>
    </row>
    <row r="23" spans="1:6" ht="18.75" customHeight="1" x14ac:dyDescent="0.25">
      <c r="A23" s="44" t="s">
        <v>37</v>
      </c>
      <c r="B23" s="45"/>
      <c r="C23" s="45"/>
      <c r="D23" s="45"/>
      <c r="E23" s="45"/>
      <c r="F23" s="45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599268</v>
      </c>
      <c r="D26" s="34">
        <v>235586</v>
      </c>
      <c r="E26" s="34">
        <v>250</v>
      </c>
      <c r="F26" s="34">
        <v>834604</v>
      </c>
    </row>
    <row r="27" spans="1:6" x14ac:dyDescent="0.25">
      <c r="A27" s="19">
        <v>2</v>
      </c>
      <c r="B27" s="20" t="s">
        <v>42</v>
      </c>
      <c r="C27" s="27">
        <f>C28-C26</f>
        <v>18960</v>
      </c>
      <c r="D27" s="34">
        <v>29824</v>
      </c>
      <c r="E27" s="34">
        <v>0</v>
      </c>
      <c r="F27" s="31">
        <f>C27+D27</f>
        <v>48784</v>
      </c>
    </row>
    <row r="28" spans="1:6" x14ac:dyDescent="0.25">
      <c r="A28" s="19"/>
      <c r="B28" s="20" t="s">
        <v>41</v>
      </c>
      <c r="C28" s="34">
        <v>618228</v>
      </c>
      <c r="D28" s="34">
        <v>265410</v>
      </c>
      <c r="E28" s="34">
        <v>250</v>
      </c>
      <c r="F28" s="40">
        <f>F26+F27</f>
        <v>883388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5" t="s">
        <v>38</v>
      </c>
      <c r="B30" s="46"/>
      <c r="C30" s="46"/>
      <c r="D30" s="46"/>
      <c r="E30" s="46"/>
      <c r="F30" s="46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39" t="s">
        <v>96</v>
      </c>
      <c r="D33" s="34">
        <v>5</v>
      </c>
      <c r="E33" s="34">
        <v>250</v>
      </c>
    </row>
    <row r="34" spans="1:6" x14ac:dyDescent="0.25">
      <c r="A34" s="34">
        <v>2</v>
      </c>
      <c r="B34" s="34" t="s">
        <v>50</v>
      </c>
      <c r="C34" s="34" t="s">
        <v>49</v>
      </c>
      <c r="D34" s="34" t="s">
        <v>49</v>
      </c>
      <c r="E34" s="34">
        <v>250</v>
      </c>
    </row>
    <row r="36" spans="1:6" ht="18.75" x14ac:dyDescent="0.25">
      <c r="A36" s="41" t="s">
        <v>51</v>
      </c>
      <c r="B36" s="42"/>
      <c r="C36" s="42"/>
      <c r="D36" s="42"/>
      <c r="E36" s="42"/>
      <c r="F36" s="42"/>
    </row>
    <row r="37" spans="1:6" x14ac:dyDescent="0.25">
      <c r="A37" s="34" t="s">
        <v>20</v>
      </c>
      <c r="B37" s="34" t="s">
        <v>52</v>
      </c>
      <c r="C37" s="34" t="s">
        <v>53</v>
      </c>
    </row>
    <row r="38" spans="1:6" x14ac:dyDescent="0.25">
      <c r="A38" s="34" t="s">
        <v>54</v>
      </c>
      <c r="B38" s="34" t="s">
        <v>55</v>
      </c>
      <c r="C38" s="34" t="s">
        <v>56</v>
      </c>
    </row>
    <row r="39" spans="1:6" ht="30" x14ac:dyDescent="0.25">
      <c r="A39" s="34" t="s">
        <v>57</v>
      </c>
      <c r="B39" s="36" t="s">
        <v>58</v>
      </c>
      <c r="C39" s="34">
        <v>296</v>
      </c>
    </row>
    <row r="40" spans="1:6" x14ac:dyDescent="0.25">
      <c r="A40" s="34" t="s">
        <v>54</v>
      </c>
      <c r="B40" s="36" t="s">
        <v>59</v>
      </c>
      <c r="C40" s="34">
        <v>62</v>
      </c>
    </row>
    <row r="41" spans="1:6" x14ac:dyDescent="0.25">
      <c r="A41" s="34" t="s">
        <v>55</v>
      </c>
      <c r="B41" s="36" t="s">
        <v>60</v>
      </c>
      <c r="C41" s="34">
        <v>200</v>
      </c>
    </row>
    <row r="42" spans="1:6" x14ac:dyDescent="0.25">
      <c r="A42" s="34" t="s">
        <v>56</v>
      </c>
      <c r="B42" s="36" t="s">
        <v>61</v>
      </c>
      <c r="C42" s="34">
        <v>34</v>
      </c>
    </row>
    <row r="43" spans="1:6" x14ac:dyDescent="0.25">
      <c r="A43" s="34" t="s">
        <v>14</v>
      </c>
      <c r="B43" s="36" t="s">
        <v>62</v>
      </c>
      <c r="C43" s="34">
        <v>0</v>
      </c>
    </row>
    <row r="45" spans="1:6" ht="18.75" x14ac:dyDescent="0.25">
      <c r="A45" s="41" t="s">
        <v>63</v>
      </c>
      <c r="B45" s="42"/>
      <c r="C45" s="42"/>
      <c r="D45" s="42"/>
      <c r="E45" s="42"/>
      <c r="F45" s="42"/>
    </row>
    <row r="46" spans="1:6" ht="45" x14ac:dyDescent="0.25">
      <c r="A46" s="35" t="s">
        <v>20</v>
      </c>
      <c r="B46" s="35" t="s">
        <v>64</v>
      </c>
      <c r="C46" s="35" t="s">
        <v>65</v>
      </c>
      <c r="D46" s="35" t="s">
        <v>66</v>
      </c>
    </row>
    <row r="47" spans="1:6" x14ac:dyDescent="0.25">
      <c r="A47" s="34" t="s">
        <v>54</v>
      </c>
      <c r="B47" s="34" t="s">
        <v>55</v>
      </c>
      <c r="C47" s="34" t="s">
        <v>56</v>
      </c>
      <c r="D47" s="34" t="s">
        <v>67</v>
      </c>
    </row>
    <row r="48" spans="1:6" x14ac:dyDescent="0.25">
      <c r="A48" s="34" t="s">
        <v>68</v>
      </c>
      <c r="B48" s="34" t="s">
        <v>68</v>
      </c>
      <c r="C48" s="34" t="s">
        <v>68</v>
      </c>
      <c r="D48" s="34" t="s">
        <v>68</v>
      </c>
    </row>
    <row r="50" spans="1:6" ht="18.75" x14ac:dyDescent="0.25">
      <c r="A50" s="41" t="s">
        <v>69</v>
      </c>
      <c r="B50" s="42"/>
      <c r="C50" s="42"/>
      <c r="D50" s="42"/>
      <c r="E50" s="42"/>
      <c r="F50" s="42"/>
    </row>
    <row r="51" spans="1:6" ht="30" x14ac:dyDescent="0.25">
      <c r="A51" s="34" t="s">
        <v>20</v>
      </c>
      <c r="B51" s="35" t="s">
        <v>21</v>
      </c>
      <c r="C51" s="35" t="s">
        <v>70</v>
      </c>
      <c r="D51" s="35" t="s">
        <v>25</v>
      </c>
      <c r="E51" s="35" t="s">
        <v>23</v>
      </c>
    </row>
    <row r="52" spans="1:6" x14ac:dyDescent="0.25">
      <c r="A52" s="34" t="s">
        <v>54</v>
      </c>
      <c r="B52" s="34" t="s">
        <v>55</v>
      </c>
      <c r="C52" s="34" t="s">
        <v>56</v>
      </c>
      <c r="D52" s="34" t="s">
        <v>67</v>
      </c>
      <c r="E52" s="34" t="s">
        <v>71</v>
      </c>
    </row>
    <row r="53" spans="1:6" x14ac:dyDescent="0.25">
      <c r="A53" s="34" t="s">
        <v>68</v>
      </c>
      <c r="B53" s="34" t="s">
        <v>68</v>
      </c>
      <c r="C53" s="34" t="s">
        <v>68</v>
      </c>
      <c r="D53" s="34" t="s">
        <v>68</v>
      </c>
      <c r="E53" s="34" t="s">
        <v>68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abSelected="1" zoomScaleNormal="100" workbookViewId="0">
      <selection activeCell="A6" sqref="A6:XFD8"/>
    </sheetView>
  </sheetViews>
  <sheetFormatPr defaultRowHeight="15" x14ac:dyDescent="0.25"/>
  <cols>
    <col min="1" max="1" width="3.85546875" customWidth="1"/>
    <col min="2" max="2" width="8.28515625" customWidth="1"/>
    <col min="3" max="3" width="10.85546875" customWidth="1"/>
    <col min="4" max="4" width="23.140625" customWidth="1"/>
    <col min="5" max="5" width="21" customWidth="1"/>
    <col min="6" max="6" width="14.28515625" customWidth="1"/>
    <col min="7" max="7" width="11.5703125" customWidth="1"/>
    <col min="8" max="8" width="10.140625" customWidth="1"/>
    <col min="9" max="9" width="18" customWidth="1"/>
  </cols>
  <sheetData>
    <row r="3" spans="1:9" s="1" customFormat="1" ht="18.75" customHeight="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</row>
    <row r="4" spans="1:9" s="1" customFormat="1" ht="90.7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38" customFormat="1" ht="30" x14ac:dyDescent="0.25">
      <c r="A6" s="37">
        <v>1</v>
      </c>
      <c r="B6" s="37" t="s">
        <v>72</v>
      </c>
      <c r="C6" s="37" t="s">
        <v>73</v>
      </c>
      <c r="D6" s="37" t="s">
        <v>74</v>
      </c>
      <c r="E6" s="37" t="s">
        <v>75</v>
      </c>
      <c r="F6" s="37">
        <v>24</v>
      </c>
      <c r="G6" s="37" t="s">
        <v>76</v>
      </c>
      <c r="H6" s="37">
        <v>100</v>
      </c>
      <c r="I6" s="37" t="s">
        <v>77</v>
      </c>
    </row>
    <row r="7" spans="1:9" s="38" customFormat="1" ht="30" x14ac:dyDescent="0.25">
      <c r="A7" s="37">
        <v>2</v>
      </c>
      <c r="B7" s="37" t="s">
        <v>78</v>
      </c>
      <c r="C7" s="37" t="s">
        <v>73</v>
      </c>
      <c r="D7" s="37" t="s">
        <v>79</v>
      </c>
      <c r="E7" s="37" t="s">
        <v>80</v>
      </c>
      <c r="F7" s="37">
        <v>24</v>
      </c>
      <c r="G7" s="37" t="s">
        <v>76</v>
      </c>
      <c r="H7" s="37">
        <v>100</v>
      </c>
      <c r="I7" s="37" t="s">
        <v>77</v>
      </c>
    </row>
    <row r="8" spans="1:9" s="38" customFormat="1" ht="60" x14ac:dyDescent="0.25">
      <c r="A8" s="37">
        <v>3</v>
      </c>
      <c r="B8" s="37" t="s">
        <v>81</v>
      </c>
      <c r="C8" s="37" t="s">
        <v>82</v>
      </c>
      <c r="D8" s="37" t="s">
        <v>83</v>
      </c>
      <c r="E8" s="37" t="s">
        <v>84</v>
      </c>
      <c r="F8" s="37">
        <v>259</v>
      </c>
      <c r="G8" s="37" t="s">
        <v>76</v>
      </c>
      <c r="H8" s="37">
        <v>100</v>
      </c>
      <c r="I8" s="37" t="s">
        <v>85</v>
      </c>
    </row>
    <row r="9" spans="1:9" s="1" customFormat="1" x14ac:dyDescent="0.25"/>
    <row r="10" spans="1:9" s="1" customFormat="1" x14ac:dyDescent="0.25"/>
    <row r="11" spans="1:9" s="1" customFormat="1" ht="18.75" x14ac:dyDescent="0.25">
      <c r="A11" s="41" t="s">
        <v>86</v>
      </c>
      <c r="B11" s="42"/>
      <c r="C11" s="42"/>
      <c r="D11" s="42"/>
      <c r="E11" s="42"/>
      <c r="F11" s="42"/>
    </row>
    <row r="12" spans="1:9" s="1" customFormat="1" ht="45" x14ac:dyDescent="0.25">
      <c r="A12" s="35" t="s">
        <v>27</v>
      </c>
      <c r="B12" s="35" t="s">
        <v>87</v>
      </c>
      <c r="C12" s="35" t="s">
        <v>88</v>
      </c>
    </row>
    <row r="13" spans="1:9" s="1" customFormat="1" x14ac:dyDescent="0.25">
      <c r="A13" s="34" t="s">
        <v>54</v>
      </c>
      <c r="B13" s="34" t="s">
        <v>55</v>
      </c>
      <c r="C13" s="34" t="s">
        <v>56</v>
      </c>
    </row>
    <row r="14" spans="1:9" s="1" customFormat="1" x14ac:dyDescent="0.25">
      <c r="A14" s="34">
        <v>1</v>
      </c>
      <c r="B14" s="34" t="s">
        <v>89</v>
      </c>
      <c r="C14" s="34">
        <v>34344.800000000003</v>
      </c>
    </row>
    <row r="15" spans="1:9" x14ac:dyDescent="0.25">
      <c r="A15" s="34">
        <v>2</v>
      </c>
      <c r="B15" s="34" t="s">
        <v>90</v>
      </c>
      <c r="C15" s="34">
        <v>67237.38</v>
      </c>
    </row>
    <row r="16" spans="1:9" x14ac:dyDescent="0.25">
      <c r="A16" s="34">
        <v>3</v>
      </c>
      <c r="B16" s="34" t="s">
        <v>91</v>
      </c>
      <c r="C16" s="34">
        <v>283169.44000000006</v>
      </c>
    </row>
    <row r="17" spans="1:3" x14ac:dyDescent="0.25">
      <c r="A17" s="34">
        <v>4</v>
      </c>
      <c r="B17" s="34" t="s">
        <v>92</v>
      </c>
      <c r="C17" s="34">
        <v>29475.360000000004</v>
      </c>
    </row>
    <row r="18" spans="1:3" x14ac:dyDescent="0.25">
      <c r="A18" s="34">
        <v>5</v>
      </c>
      <c r="B18" s="34" t="s">
        <v>93</v>
      </c>
      <c r="C18" s="34">
        <v>23921.33</v>
      </c>
    </row>
    <row r="19" spans="1:3" x14ac:dyDescent="0.25">
      <c r="A19" s="34">
        <v>6</v>
      </c>
      <c r="B19" s="34" t="s">
        <v>94</v>
      </c>
      <c r="C19" s="34">
        <v>36347.78</v>
      </c>
    </row>
    <row r="20" spans="1:3" x14ac:dyDescent="0.25">
      <c r="A20" s="34">
        <v>7</v>
      </c>
      <c r="B20" s="34" t="s">
        <v>95</v>
      </c>
      <c r="C20" s="34">
        <v>45200.15</v>
      </c>
    </row>
  </sheetData>
  <mergeCells count="2">
    <mergeCell ref="A3:I3"/>
    <mergeCell ref="A11:F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2023-03-16T07:02:22Z</cp:lastPrinted>
  <dcterms:created xsi:type="dcterms:W3CDTF">2018-01-26T08:16:56Z</dcterms:created>
  <dcterms:modified xsi:type="dcterms:W3CDTF">2023-03-22T06:46:24Z</dcterms:modified>
</cp:coreProperties>
</file>