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9" i="5"/>
  <c r="C8"/>
  <c r="C15"/>
  <c r="C14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<sst xmlns="http://schemas.openxmlformats.org/spreadsheetml/2006/main" count="16" uniqueCount="16">
  <si>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</si>
  <si>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</si>
  <si>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</si>
  <si>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</si>
  <si>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</si>
  <si>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</si>
  <si>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</si>
  <si>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</si>
  <si>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</si>
  <si>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</si>
  <si>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б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</si>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</sst>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20" sqref="A20"/>
    </sheetView>
  </sheetViews>
  <sheetFormatPr defaultRowHeight="15.75"/>
  <cols>
    <col min="1" max="1" width="5.42578125" style="12" customWidth="1"/>
    <col min="2" max="2" width="62.28515625" style="10" customWidth="1"/>
    <col min="3" max="3" width="16.4257812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6.82*3*C17+6.93*9*C17</f>
        <v>748551.27600000007</v>
      </c>
    </row>
    <row r="9" spans="1:3">
      <c r="A9" s="9">
        <v>2</v>
      </c>
      <c r="B9" s="15" t="s">
        <v>3</v>
      </c>
      <c r="C9" s="18">
        <f>2.5*3*C17+2.65*9*C17</f>
        <v>283316.21999999997</v>
      </c>
    </row>
    <row r="10" spans="1:3">
      <c r="A10" s="9">
        <v>3</v>
      </c>
      <c r="B10" s="15" t="s">
        <v>11</v>
      </c>
      <c r="C10" s="18">
        <f>3.82*12*C17</f>
        <v>414265.24800000002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164838.52800000002</v>
      </c>
    </row>
    <row r="13" spans="1:3">
      <c r="A13" s="9">
        <v>6</v>
      </c>
      <c r="B13" s="15" t="s">
        <v>5</v>
      </c>
      <c r="C13" s="22">
        <f>4.65*12*C17</f>
        <v>504275.76000000007</v>
      </c>
    </row>
    <row r="14" spans="1:3">
      <c r="A14" s="9">
        <v>7</v>
      </c>
      <c r="B14" s="15" t="s">
        <v>8</v>
      </c>
      <c r="C14" s="18">
        <f>1.8*3*C17+1.85*9*C17</f>
        <v>199270.26000000004</v>
      </c>
    </row>
    <row r="15" spans="1:3">
      <c r="A15" s="9">
        <v>8</v>
      </c>
      <c r="B15" s="15" t="s">
        <v>12</v>
      </c>
      <c r="C15" s="18">
        <f>0.4*3*C17+0.9*9*C17</f>
        <v>84045.96</v>
      </c>
    </row>
    <row r="16" spans="1:3">
      <c r="A16" s="11"/>
      <c r="B16" s="16" t="s">
        <v>6</v>
      </c>
      <c r="C16" s="8">
        <f>SUM(C8:C15)</f>
        <v>2398563.2520000003</v>
      </c>
    </row>
    <row r="17" spans="1:4">
      <c r="A17" s="11"/>
      <c r="B17" s="16" t="s">
        <v>15</v>
      </c>
      <c r="C17" s="8">
        <v>9037.2000000000007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2014-04-07T05:52:50Z</dcterms:modified>
</cp:coreProperties>
</file>