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8" i="1"/>
  <c r="E28" i="1"/>
</calcChain>
</file>

<file path=xl/sharedStrings.xml><?xml version="1.0" encoding="utf-8"?>
<sst xmlns="http://schemas.openxmlformats.org/spreadsheetml/2006/main" count="118" uniqueCount="84">
  <si>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</si>
  <si>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</si>
  <si>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</si>
  <si>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</si>
  <si>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</si>
  <si>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</si>
  <si>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</si>
  <si>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</si>
  <si>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</si>
  <si>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</si>
  <si>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</si>
  <si>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</si>
  <si>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</si>
  <si>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</si>
  <si>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</si>
  <si>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</si>
  <si>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</si>
  <si>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</si>
  <si>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</si>
  <si>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</si>
  <si>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</si>
  <si>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</si>
  <si>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</si>
  <si>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</si>
  <si>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</si>
  <si>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</si>
  <si>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</si>
  <si>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</si>
  <si>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</si>
  <si>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</si>
  <si>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</si>
  <si>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</si>
  <si>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</si>
  <si>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</si>
  <si>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</si>
  <si>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</si>
  <si>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</si>
  <si>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</si>
  <si>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</si>
  <si>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</si>
  <si>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</si>
  <si>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</si>
  <si>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</si>
  <si>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</si>
  <si>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</si>
  <si>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</si>
  <si>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</si>
  <si>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Александра Митинского д.4 за 2022 год</t>
  </si>
  <si>
    <t>установка почтовых ящиков для ненужной рекламы - 10 шт.</t>
  </si>
  <si>
    <t xml:space="preserve"> </t>
  </si>
  <si>
    <t>информационные стенды в МОП - 11 шт., наклейки на входные группы - 33 шт.</t>
  </si>
  <si>
    <t>грязезащитное покрытие в тамбуре входных групп 1-6 подъездов - 6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</si>
  <si>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</si>
  <si>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</si>
  <si>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</si>
  <si>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</si>
  <si>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</si>
  <si>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</si>
  <si>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</si>
  <si>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</si>
  <si>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</si>
  <si>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</si>
  <si>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</si>
  <si>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</si>
  <si>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</si>
  <si>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</si>
  <si>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</si>
  <si>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</si>
  <si>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</si>
  <si>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</si>
  <si>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</si>
  <si>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</si>
  <si>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</si>
  <si>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</si>
  <si>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8. Сведения о должниках на 01.01.2023 г. (свыше 15000 руб)</t>
  </si>
  <si>
    <t>№ квартиры</t>
  </si>
  <si>
    <t>Сумма долга</t>
  </si>
  <si>
    <t>шт.</t>
  </si>
  <si>
    <t>п.м.</t>
  </si>
  <si>
    <t>все</t>
  </si>
  <si>
    <t>лифт</t>
  </si>
  <si>
    <t>акт недопоставки декабрь 2022</t>
  </si>
  <si>
    <t>часы</t>
  </si>
  <si>
    <t>ООО "Лифтехник"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</si>
</sst>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8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7" fontId="0" fillId="0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Ruler="0" topLeftCell="A13" zoomScaleNormal="100" workbookViewId="0">
      <selection activeCell="C8" sqref="C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0" t="s">
        <v>36</v>
      </c>
      <c r="B1" s="40"/>
      <c r="C1" s="40"/>
      <c r="D1" s="40"/>
      <c r="E1" s="40"/>
      <c r="F1" s="40"/>
    </row>
    <row r="2" spans="1:6" ht="23.25" x14ac:dyDescent="0.25">
      <c r="A2" s="44" t="s">
        <v>47</v>
      </c>
      <c r="B2" s="45"/>
      <c r="C2" s="45"/>
      <c r="D2" s="45"/>
      <c r="E2" s="45"/>
      <c r="F2" s="45"/>
    </row>
    <row r="6" spans="1:6" ht="18.75" x14ac:dyDescent="0.3">
      <c r="B6" s="2" t="s">
        <v>0</v>
      </c>
      <c r="C6" s="33">
        <v>2022</v>
      </c>
    </row>
    <row r="7" spans="1:6" ht="18.75" x14ac:dyDescent="0.3">
      <c r="B7" s="2" t="s">
        <v>1</v>
      </c>
      <c r="C7" s="33">
        <v>33108</v>
      </c>
    </row>
    <row r="8" spans="1:6" ht="18.75" x14ac:dyDescent="0.3">
      <c r="B8" s="2"/>
      <c r="C8" s="2"/>
    </row>
    <row r="9" spans="1:6" ht="22.5" customHeight="1" x14ac:dyDescent="0.25">
      <c r="A9" s="41" t="s">
        <v>40</v>
      </c>
      <c r="B9" s="42"/>
      <c r="C9" s="42"/>
      <c r="D9" s="42"/>
      <c r="E9" s="42"/>
      <c r="F9" s="42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0</v>
      </c>
      <c r="D13" s="34">
        <v>79124</v>
      </c>
      <c r="E13" s="34">
        <v>19364</v>
      </c>
      <c r="F13" s="34">
        <v>59760</v>
      </c>
    </row>
    <row r="14" spans="1:6" x14ac:dyDescent="0.25">
      <c r="A14" s="12">
        <v>2</v>
      </c>
      <c r="B14" s="11" t="s">
        <v>9</v>
      </c>
      <c r="C14" s="34">
        <v>0</v>
      </c>
      <c r="D14" s="34">
        <v>37713</v>
      </c>
      <c r="E14" s="34">
        <v>9230</v>
      </c>
      <c r="F14" s="34">
        <v>28484</v>
      </c>
    </row>
    <row r="15" spans="1:6" x14ac:dyDescent="0.25">
      <c r="A15" s="12">
        <v>3</v>
      </c>
      <c r="B15" s="11" t="s">
        <v>10</v>
      </c>
      <c r="C15" s="34">
        <v>0</v>
      </c>
      <c r="D15" s="34">
        <v>65351</v>
      </c>
      <c r="E15" s="34">
        <v>15993</v>
      </c>
      <c r="F15" s="34">
        <v>49358</v>
      </c>
    </row>
    <row r="16" spans="1:6" x14ac:dyDescent="0.25">
      <c r="A16" s="12">
        <v>4</v>
      </c>
      <c r="B16" s="11" t="s">
        <v>11</v>
      </c>
      <c r="C16" s="34">
        <v>0</v>
      </c>
      <c r="D16" s="34">
        <v>25050</v>
      </c>
      <c r="E16" s="34">
        <v>6130</v>
      </c>
      <c r="F16" s="34">
        <v>18919</v>
      </c>
    </row>
    <row r="17" spans="1:6" x14ac:dyDescent="0.25">
      <c r="A17" s="12">
        <v>5</v>
      </c>
      <c r="B17" s="11" t="s">
        <v>12</v>
      </c>
      <c r="C17" s="34">
        <v>0</v>
      </c>
      <c r="D17" s="34">
        <v>28655</v>
      </c>
      <c r="E17" s="34">
        <v>7013</v>
      </c>
      <c r="F17" s="34">
        <v>21642</v>
      </c>
    </row>
    <row r="18" spans="1:6" ht="30" x14ac:dyDescent="0.25">
      <c r="A18" s="12">
        <v>6</v>
      </c>
      <c r="B18" s="11" t="s">
        <v>13</v>
      </c>
      <c r="C18" s="34">
        <v>0</v>
      </c>
      <c r="D18" s="34">
        <v>31797</v>
      </c>
      <c r="E18" s="34">
        <v>7782</v>
      </c>
      <c r="F18" s="34">
        <v>24016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0</v>
      </c>
      <c r="D20" s="34">
        <v>3388</v>
      </c>
      <c r="E20" s="34">
        <v>1176</v>
      </c>
      <c r="F20" s="34">
        <v>2212</v>
      </c>
    </row>
    <row r="21" spans="1:6" ht="15" customHeight="1" x14ac:dyDescent="0.25">
      <c r="A21" s="12" t="s">
        <v>18</v>
      </c>
      <c r="B21" s="16" t="s">
        <v>19</v>
      </c>
      <c r="C21" s="34">
        <v>0</v>
      </c>
      <c r="D21" s="34">
        <v>6355</v>
      </c>
      <c r="E21" s="34">
        <v>2036</v>
      </c>
      <c r="F21" s="34">
        <v>4319</v>
      </c>
    </row>
    <row r="23" spans="1:6" ht="18.75" customHeight="1" x14ac:dyDescent="0.25">
      <c r="A23" s="41" t="s">
        <v>37</v>
      </c>
      <c r="B23" s="42"/>
      <c r="C23" s="42"/>
      <c r="D23" s="42"/>
      <c r="E23" s="42"/>
      <c r="F23" s="42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0</v>
      </c>
      <c r="D26" s="34">
        <v>6130</v>
      </c>
      <c r="E26" s="34">
        <v>92270</v>
      </c>
      <c r="F26" s="34">
        <f>D26-E26+D27</f>
        <v>-81036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5104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0</v>
      </c>
      <c r="D28" s="34">
        <v>11234</v>
      </c>
      <c r="E28" s="34">
        <f>E26</f>
        <v>92270</v>
      </c>
      <c r="F28" s="34">
        <f>F26</f>
        <v>-81036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2" t="s">
        <v>38</v>
      </c>
      <c r="B30" s="43"/>
      <c r="C30" s="43"/>
      <c r="D30" s="43"/>
      <c r="E30" s="43"/>
      <c r="F30" s="4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7" t="s">
        <v>77</v>
      </c>
      <c r="D33" s="34">
        <v>10</v>
      </c>
      <c r="E33" s="34">
        <v>9300</v>
      </c>
    </row>
    <row r="34" spans="1:6" ht="30" x14ac:dyDescent="0.25">
      <c r="A34" s="34">
        <v>2</v>
      </c>
      <c r="B34" s="36" t="s">
        <v>50</v>
      </c>
      <c r="C34" s="37" t="s">
        <v>77</v>
      </c>
      <c r="D34" s="34">
        <v>44</v>
      </c>
      <c r="E34" s="34">
        <v>58850</v>
      </c>
    </row>
    <row r="35" spans="1:6" ht="30" x14ac:dyDescent="0.25">
      <c r="A35" s="34">
        <v>3</v>
      </c>
      <c r="B35" s="36" t="s">
        <v>51</v>
      </c>
      <c r="C35" s="37" t="s">
        <v>78</v>
      </c>
      <c r="D35" s="34">
        <v>6</v>
      </c>
      <c r="E35" s="34">
        <v>24120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92270</v>
      </c>
    </row>
    <row r="38" spans="1:6" ht="18.75" x14ac:dyDescent="0.25">
      <c r="A38" s="38" t="s">
        <v>53</v>
      </c>
      <c r="B38" s="39"/>
      <c r="C38" s="39"/>
      <c r="D38" s="39"/>
      <c r="E38" s="39"/>
      <c r="F38" s="39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149</v>
      </c>
    </row>
    <row r="42" spans="1:6" x14ac:dyDescent="0.25">
      <c r="A42" s="34" t="s">
        <v>56</v>
      </c>
      <c r="B42" s="36" t="s">
        <v>61</v>
      </c>
      <c r="C42" s="34">
        <v>21</v>
      </c>
    </row>
    <row r="43" spans="1:6" x14ac:dyDescent="0.25">
      <c r="A43" s="34" t="s">
        <v>57</v>
      </c>
      <c r="B43" s="36" t="s">
        <v>62</v>
      </c>
      <c r="C43" s="34">
        <v>118</v>
      </c>
    </row>
    <row r="44" spans="1:6" x14ac:dyDescent="0.25">
      <c r="A44" s="34" t="s">
        <v>58</v>
      </c>
      <c r="B44" s="36" t="s">
        <v>63</v>
      </c>
      <c r="C44" s="34">
        <v>9</v>
      </c>
    </row>
    <row r="45" spans="1:6" x14ac:dyDescent="0.25">
      <c r="A45" s="34" t="s">
        <v>14</v>
      </c>
      <c r="B45" s="36" t="s">
        <v>64</v>
      </c>
      <c r="C45" s="34">
        <v>1</v>
      </c>
    </row>
    <row r="47" spans="1:6" ht="18.75" x14ac:dyDescent="0.25">
      <c r="A47" s="38" t="s">
        <v>65</v>
      </c>
      <c r="B47" s="39"/>
      <c r="C47" s="39"/>
      <c r="D47" s="39"/>
      <c r="E47" s="39"/>
      <c r="F47" s="39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38" t="s">
        <v>71</v>
      </c>
      <c r="B52" s="39"/>
      <c r="C52" s="39"/>
      <c r="D52" s="39"/>
      <c r="E52" s="39"/>
      <c r="F52" s="39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zoomScaleNormal="100" workbookViewId="0">
      <selection activeCell="D16" sqref="D16"/>
    </sheetView>
  </sheetViews>
  <sheetFormatPr defaultRowHeight="15" x14ac:dyDescent="0.25"/>
  <cols>
    <col min="1" max="1" width="3.85546875" customWidth="1"/>
    <col min="2" max="2" width="9.42578125" customWidth="1"/>
    <col min="3" max="3" width="8.42578125" customWidth="1"/>
    <col min="4" max="4" width="24.85546875" customWidth="1"/>
    <col min="5" max="5" width="21.140625" customWidth="1"/>
    <col min="6" max="6" width="14" customWidth="1"/>
    <col min="7" max="7" width="11.5703125" customWidth="1"/>
    <col min="8" max="8" width="10.140625" customWidth="1"/>
    <col min="9" max="9" width="19" customWidth="1"/>
  </cols>
  <sheetData>
    <row r="3" spans="1:9" s="1" customFormat="1" ht="18.75" customHeight="1" x14ac:dyDescent="0.25">
      <c r="A3" s="46" t="s">
        <v>39</v>
      </c>
      <c r="B3" s="46"/>
      <c r="C3" s="46"/>
      <c r="D3" s="46"/>
      <c r="E3" s="46"/>
      <c r="F3" s="46"/>
      <c r="G3" s="46"/>
      <c r="H3" s="46"/>
      <c r="I3" s="4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30" x14ac:dyDescent="0.25">
      <c r="A6" s="47">
        <v>1</v>
      </c>
      <c r="B6" s="48" t="s">
        <v>79</v>
      </c>
      <c r="C6" s="48" t="s">
        <v>80</v>
      </c>
      <c r="D6" s="48" t="s">
        <v>81</v>
      </c>
      <c r="E6" s="49">
        <v>44896</v>
      </c>
      <c r="F6" s="47">
        <v>744</v>
      </c>
      <c r="G6" s="48" t="s">
        <v>82</v>
      </c>
      <c r="H6" s="47">
        <v>50</v>
      </c>
      <c r="I6" s="48" t="s">
        <v>83</v>
      </c>
    </row>
    <row r="7" spans="1:9" s="1" customFormat="1" x14ac:dyDescent="0.25"/>
    <row r="8" spans="1:9" s="1" customFormat="1" ht="18.75" x14ac:dyDescent="0.25">
      <c r="A8" s="38" t="s">
        <v>74</v>
      </c>
      <c r="B8" s="39"/>
      <c r="C8" s="39"/>
      <c r="D8" s="39"/>
      <c r="E8" s="39"/>
      <c r="F8" s="39"/>
    </row>
    <row r="9" spans="1:9" s="1" customFormat="1" ht="45" x14ac:dyDescent="0.25">
      <c r="A9" s="35" t="s">
        <v>27</v>
      </c>
      <c r="B9" s="35" t="s">
        <v>75</v>
      </c>
      <c r="C9" s="35" t="s">
        <v>76</v>
      </c>
    </row>
    <row r="10" spans="1:9" s="1" customFormat="1" x14ac:dyDescent="0.25">
      <c r="A10" s="34" t="s">
        <v>56</v>
      </c>
      <c r="B10" s="34" t="s">
        <v>57</v>
      </c>
      <c r="C10" s="34" t="s">
        <v>58</v>
      </c>
    </row>
    <row r="11" spans="1:9" s="1" customFormat="1" x14ac:dyDescent="0.25"/>
    <row r="12" spans="1:9" s="1" customFormat="1" x14ac:dyDescent="0.25"/>
    <row r="13" spans="1:9" s="1" customFormat="1" x14ac:dyDescent="0.25"/>
    <row r="14" spans="1:9" s="1" customFormat="1" x14ac:dyDescent="0.25"/>
  </sheetData>
  <mergeCells count="2">
    <mergeCell ref="A3:I3"/>
    <mergeCell ref="A8:F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2023-03-10T08:41:24Z</cp:lastPrinted>
  <dcterms:created xsi:type="dcterms:W3CDTF">2018-01-26T08:16:56Z</dcterms:created>
  <dcterms:modified xsi:type="dcterms:W3CDTF">2023-03-10T08:42:50Z</dcterms:modified>
</cp:coreProperties>
</file>