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2" i="1"/>
  <c r="F52" s="1"/>
  <c r="F54" s="1"/>
  <c r="D54"/>
  <c r="C54" l="1"/>
</calcChain>
</file>

<file path=xl/sharedStrings.xml><?xml version="1.0" encoding="utf-8"?>
<sst xmlns="http://schemas.openxmlformats.org/spreadsheetml/2006/main" count="179" uniqueCount="130">
  <si>
    <t>Отчет об исполнении управляющей организацией договора управления дома 
	№ 2 по ул. Таллинская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</si>
  <si>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</si>
  <si>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</si>
  <si>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</si>
  <si>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</si>
  <si>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</si>
  <si>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</si>
  <si>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</si>
  <si>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</si>
  <si>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</si>
  <si>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</si>
  <si>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</si>
  <si>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</si>
  <si>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</si>
  <si>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</si>
  <si>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</si>
  <si>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</si>
  <si>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</si>
  <si>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</si>
  <si>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</si>
  <si>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</si>
  <si>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</si>
  <si>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</si>
  <si>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</si>
  <si>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</si>
  <si>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</si>
  <si>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</si>
  <si>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</si>
  <si>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</si>
  <si>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</si>
  <si>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</si>
  <si>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</si>
  <si>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</si>
  <si>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</si>
  <si>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</si>
  <si>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</si>
  <si>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</si>
  <si>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</si>
  <si>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</si>
  <si>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</si>
  <si>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</si>
  <si>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</si>
  <si>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</si>
  <si>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</si>
  <si>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</si>
  <si>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</si>
  <si>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</si>
  <si>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</si>
  <si>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</si>
  <si>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</si>
  <si>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67 403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</si>
  <si>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</si>
  <si>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</si>
  <si>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</si>
  <si>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</si>
  <si>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</si>
  <si>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</si>
  <si>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</si>
  <si>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10 104</t>
  </si>
  <si>
    <t>м2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</si>
  <si>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</si>
  <si>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</si>
  <si>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</si>
  <si>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</si>
  <si>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</si>
  <si>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7 714</t>
  </si>
  <si>
    <t>Завоз песка в песочницы</t>
  </si>
  <si>
    <t>Ремонт ограждений и их покраска</t>
  </si>
  <si>
    <t>п.м.</t>
  </si>
  <si>
    <t>8 142</t>
  </si>
  <si>
    <t>Ремонт скамеек и их покраска</t>
  </si>
  <si>
    <t>2 832</t>
  </si>
  <si>
    <t>Ремонт урн и их покраска</t>
  </si>
  <si>
    <t>Побелка бордюров, расположенных на дворовой части</t>
  </si>
  <si>
    <t>Укос травы</t>
  </si>
  <si>
    <t>4 525</t>
  </si>
  <si>
    <t>63 314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</si>
  <si>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</si>
  <si>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</si>
  <si>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</si>
  <si>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</si>
  <si>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</si>
  <si>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</si>
  <si>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</si>
  <si>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</si>
  <si>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</si>
  <si>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</si>
  <si>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</si>
  <si>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</si>
  <si>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</si>
  <si>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</si>
  <si>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</si>
  <si>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</si>
  <si>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</si>
  <si>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</si>
  <si>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</si>
  <si>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</si>
  <si>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</si>
  <si>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</si>
  <si>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</si>
  <si>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</si>
  <si>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</si>
  <si>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</si>
  <si>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</si>
  <si>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</si>
  <si>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</si>
  <si>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14 778</t>
  </si>
  <si>
    <t>5 676</t>
  </si>
  <si>
    <t>14 803</t>
  </si>
  <si>
    <t>5 745</t>
  </si>
  <si>
    <t>22 721</t>
  </si>
  <si>
    <t>59 784</t>
  </si>
  <si>
    <t>5 084</t>
  </si>
  <si>
    <t>17 787</t>
  </si>
  <si>
    <t>23 862</t>
  </si>
  <si>
    <t>5 577</t>
  </si>
  <si>
    <t>24 767</t>
  </si>
  <si>
    <t>9 184</t>
  </si>
  <si>
    <t>34 086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</si>
  <si>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</si>
  <si>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</si>
  <si>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</si>
  <si>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</si>
  <si>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</si>
  <si>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</si>
  <si>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</si>
  <si>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</si>
  <si>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</si>
  <si>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12 160</t>
  </si>
  <si>
    <t xml:space="preserve">вывоз снега </t>
  </si>
</sst>
</file>

<file path=xl/styles.xml><?xml version="1.0" encoding="utf-8"?>
<styleSheet xmlns="http://schemas.openxmlformats.org/spreadsheetml/2006/main">
  <numFmts count="2">
    <numFmt numFmtId="164" formatCode="#,##0.00_-"/>
    <numFmt numFmtId="166" formatCode="#,##0_-"/>
  </numFmts>
  <fonts count="8">
    <font>
      <sz val="11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23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showRuler="0" topLeftCell="A46" zoomScaleNormal="100" workbookViewId="0">
      <selection activeCell="C53" sqref="C53"/>
    </sheetView>
  </sheetViews>
  <sheetFormatPr defaultRowHeight="15"/>
  <cols>
    <col min="1" max="1" width="7.140625" customWidth="1"/>
    <col min="2" max="2" width="48" customWidth="1"/>
    <col min="3" max="6" width="18" customWidth="1"/>
    <col min="7" max="7" width="20" customWidth="1"/>
  </cols>
  <sheetData>
    <row r="1" spans="1:7" ht="162.75" customHeight="1">
      <c r="A1" s="22" t="s">
        <v>0</v>
      </c>
      <c r="B1" s="22"/>
      <c r="C1" s="22"/>
      <c r="D1" s="22"/>
      <c r="E1" s="22"/>
      <c r="F1" s="22"/>
      <c r="G1" s="1"/>
    </row>
    <row r="6" spans="1:7" ht="18.75">
      <c r="B6" s="5" t="s">
        <v>1</v>
      </c>
      <c r="C6" s="5">
        <v>1981</v>
      </c>
    </row>
    <row r="7" spans="1:7" ht="18.75">
      <c r="B7" s="5" t="s">
        <v>2</v>
      </c>
      <c r="C7" s="5">
        <v>2716.13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7" ht="76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6">
        <v>135572.79980000001</v>
      </c>
      <c r="D13" s="6">
        <v>659611.43409999995</v>
      </c>
      <c r="E13" s="6">
        <v>626485.24670000002</v>
      </c>
      <c r="F13" s="6">
        <v>168698.9872</v>
      </c>
    </row>
    <row r="14" spans="1:7" ht="45">
      <c r="A14" s="2" t="s">
        <v>12</v>
      </c>
      <c r="B14" s="3" t="s">
        <v>13</v>
      </c>
      <c r="C14" s="6">
        <v>47782.249000000003</v>
      </c>
      <c r="D14" s="6">
        <v>231440.5667</v>
      </c>
      <c r="E14" s="6">
        <v>220358.92550000001</v>
      </c>
      <c r="F14" s="6">
        <v>58863.890200000002</v>
      </c>
    </row>
    <row r="15" spans="1:7">
      <c r="A15" s="2" t="s">
        <v>14</v>
      </c>
      <c r="B15" s="3" t="s">
        <v>15</v>
      </c>
      <c r="C15" s="6">
        <v>11549.5888</v>
      </c>
      <c r="D15" s="6">
        <v>50228.3033</v>
      </c>
      <c r="E15" s="6">
        <v>48084.448600000003</v>
      </c>
      <c r="F15" s="6">
        <v>13693.443499999999</v>
      </c>
    </row>
    <row r="16" spans="1:7">
      <c r="A16" s="2" t="s">
        <v>16</v>
      </c>
      <c r="B16" s="3" t="s">
        <v>17</v>
      </c>
      <c r="C16" s="6">
        <v>22629.066999999999</v>
      </c>
      <c r="D16" s="6">
        <v>114784.314</v>
      </c>
      <c r="E16" s="6">
        <v>108781.329</v>
      </c>
      <c r="F16" s="6">
        <v>28632.052</v>
      </c>
    </row>
    <row r="17" spans="1:7">
      <c r="A17" s="2" t="s">
        <v>18</v>
      </c>
      <c r="B17" s="3" t="s">
        <v>19</v>
      </c>
      <c r="C17" s="6">
        <v>7817.4061000000002</v>
      </c>
      <c r="D17" s="6">
        <v>34841.931199999999</v>
      </c>
      <c r="E17" s="6">
        <v>33460.604800000001</v>
      </c>
      <c r="F17" s="6">
        <v>9198.7325000000001</v>
      </c>
    </row>
    <row r="18" spans="1:7" ht="30">
      <c r="A18" s="2" t="s">
        <v>20</v>
      </c>
      <c r="B18" s="3" t="s">
        <v>22</v>
      </c>
      <c r="C18" s="6">
        <v>4754.2298000000001</v>
      </c>
      <c r="D18" s="6">
        <v>31586.018199999999</v>
      </c>
      <c r="E18" s="6">
        <v>29576.567599999998</v>
      </c>
      <c r="F18" s="6">
        <v>6763.6804000000002</v>
      </c>
    </row>
    <row r="19" spans="1:7">
      <c r="A19" s="2" t="s">
        <v>21</v>
      </c>
      <c r="B19" s="3" t="s">
        <v>23</v>
      </c>
      <c r="C19" s="6">
        <v>1031.9573</v>
      </c>
      <c r="D19" s="6">
        <v>0</v>
      </c>
      <c r="E19" s="6">
        <v>455.97550000000001</v>
      </c>
      <c r="F19" s="6">
        <v>575.98180000000002</v>
      </c>
    </row>
    <row r="20" spans="1:7">
      <c r="A20" s="2" t="s">
        <v>24</v>
      </c>
      <c r="B20" s="3" t="s">
        <v>25</v>
      </c>
      <c r="C20" s="6">
        <v>26304.0841</v>
      </c>
      <c r="D20" s="6">
        <v>120809.7406</v>
      </c>
      <c r="E20" s="6">
        <v>114670.6149</v>
      </c>
      <c r="F20" s="6">
        <v>32443.209800000001</v>
      </c>
    </row>
    <row r="21" spans="1:7">
      <c r="A21" s="2" t="s">
        <v>26</v>
      </c>
      <c r="B21" s="3" t="s">
        <v>27</v>
      </c>
      <c r="C21" s="6">
        <v>23158.116600000001</v>
      </c>
      <c r="D21" s="6">
        <v>95734.922399999996</v>
      </c>
      <c r="E21" s="6">
        <v>91999.468200000003</v>
      </c>
      <c r="F21" s="6">
        <v>26893.570800000001</v>
      </c>
    </row>
    <row r="22" spans="1:7">
      <c r="A22" s="2" t="s">
        <v>28</v>
      </c>
      <c r="B22" s="3" t="s">
        <v>29</v>
      </c>
      <c r="C22" s="6">
        <v>9980.9550999999992</v>
      </c>
      <c r="D22" s="6">
        <v>71636.971999999994</v>
      </c>
      <c r="E22" s="6">
        <v>67403.176999999996</v>
      </c>
      <c r="F22" s="6">
        <v>14214.750099999999</v>
      </c>
    </row>
    <row r="23" spans="1:7">
      <c r="A23" s="2" t="s">
        <v>30</v>
      </c>
      <c r="B23" s="3" t="s">
        <v>31</v>
      </c>
      <c r="C23" s="6">
        <v>16471.705000000002</v>
      </c>
      <c r="D23" s="6">
        <v>59821.806499999999</v>
      </c>
      <c r="E23" s="6">
        <v>59632.567000000003</v>
      </c>
      <c r="F23" s="6">
        <v>16660.944500000001</v>
      </c>
    </row>
    <row r="24" spans="1:7">
      <c r="A24" s="2" t="s">
        <v>32</v>
      </c>
      <c r="B24" s="3" t="s">
        <v>33</v>
      </c>
      <c r="C24" s="6">
        <v>11875.69</v>
      </c>
      <c r="D24" s="6">
        <v>50018.382899999997</v>
      </c>
      <c r="E24" s="6">
        <v>48058.468999999997</v>
      </c>
      <c r="F24" s="6">
        <v>13835.6039</v>
      </c>
    </row>
    <row r="25" spans="1:7">
      <c r="A25" s="2" t="s">
        <v>34</v>
      </c>
      <c r="B25" s="3" t="s">
        <v>35</v>
      </c>
      <c r="C25" s="6">
        <v>0</v>
      </c>
      <c r="D25" s="6">
        <v>30149.043000000001</v>
      </c>
      <c r="E25" s="6">
        <v>24362.025099999999</v>
      </c>
      <c r="F25" s="6">
        <v>5787.0178999999998</v>
      </c>
    </row>
    <row r="26" spans="1:7">
      <c r="A26" s="3"/>
      <c r="B26" s="3" t="s">
        <v>36</v>
      </c>
      <c r="C26" s="6">
        <v>135572.79979999998</v>
      </c>
      <c r="D26" s="6">
        <v>659611.43409999984</v>
      </c>
      <c r="E26" s="6">
        <v>626485.24670000002</v>
      </c>
      <c r="F26" s="6">
        <v>168698.9872</v>
      </c>
    </row>
    <row r="27" spans="1:7">
      <c r="A27" s="3"/>
      <c r="B27" s="3" t="s">
        <v>37</v>
      </c>
      <c r="C27" s="7"/>
      <c r="D27" s="7"/>
      <c r="E27" s="6">
        <v>94.977924018979678</v>
      </c>
      <c r="F27" s="7"/>
    </row>
    <row r="30" spans="1:7" ht="60" customHeight="1">
      <c r="A30" s="19" t="s">
        <v>38</v>
      </c>
      <c r="B30" s="19"/>
      <c r="C30" s="19"/>
      <c r="D30" s="19"/>
      <c r="E30" s="19"/>
      <c r="F30" s="19"/>
      <c r="G30" s="1"/>
    </row>
    <row r="33" spans="1:7" ht="81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7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7">
      <c r="A35" s="2" t="s">
        <v>10</v>
      </c>
      <c r="B35" s="3" t="s">
        <v>39</v>
      </c>
      <c r="C35" s="6">
        <v>132441.04819999999</v>
      </c>
      <c r="D35" s="6">
        <v>1215113.3958999999</v>
      </c>
      <c r="E35" s="6">
        <v>986451.82499999995</v>
      </c>
      <c r="F35" s="6">
        <v>288284.64909999998</v>
      </c>
    </row>
    <row r="36" spans="1:7">
      <c r="A36" s="2" t="s">
        <v>12</v>
      </c>
      <c r="B36" s="3" t="s">
        <v>40</v>
      </c>
      <c r="C36" s="6">
        <v>921.02840000000003</v>
      </c>
      <c r="D36" s="6">
        <v>2036.7457999999999</v>
      </c>
      <c r="E36" s="6">
        <v>2241.5149999999999</v>
      </c>
      <c r="F36" s="6">
        <v>716.25919999999996</v>
      </c>
    </row>
    <row r="37" spans="1:7">
      <c r="A37" s="2" t="s">
        <v>24</v>
      </c>
      <c r="B37" s="3" t="s">
        <v>41</v>
      </c>
      <c r="C37" s="6">
        <v>-1216.8979999999999</v>
      </c>
      <c r="D37" s="6">
        <v>461999.83120000002</v>
      </c>
      <c r="E37" s="6">
        <v>370181.79519999999</v>
      </c>
      <c r="F37" s="6">
        <v>90601.138000000006</v>
      </c>
    </row>
    <row r="38" spans="1:7">
      <c r="A38" s="2" t="s">
        <v>26</v>
      </c>
      <c r="B38" s="3" t="s">
        <v>42</v>
      </c>
      <c r="C38" s="6">
        <v>132736.9178</v>
      </c>
      <c r="D38" s="6">
        <v>751076.81889999995</v>
      </c>
      <c r="E38" s="6">
        <v>614028.5148</v>
      </c>
      <c r="F38" s="6">
        <v>196967.2519</v>
      </c>
    </row>
    <row r="39" spans="1:7">
      <c r="C39" s="8"/>
      <c r="D39" s="8"/>
      <c r="E39" s="8"/>
      <c r="F39" s="8"/>
    </row>
    <row r="40" spans="1:7">
      <c r="A40" s="3"/>
      <c r="B40" s="3" t="s">
        <v>36</v>
      </c>
      <c r="C40" s="6">
        <v>132441.04819999999</v>
      </c>
      <c r="D40" s="6">
        <v>1215113.3958999999</v>
      </c>
      <c r="E40" s="6">
        <v>986451.82499999995</v>
      </c>
      <c r="F40" s="6">
        <v>288284.64909999998</v>
      </c>
    </row>
    <row r="41" spans="1:7">
      <c r="A41" s="3"/>
      <c r="B41" s="3" t="s">
        <v>37</v>
      </c>
      <c r="C41" s="7"/>
      <c r="D41" s="7"/>
      <c r="E41" s="6">
        <v>81.181873916332165</v>
      </c>
      <c r="F41" s="7"/>
    </row>
    <row r="42" spans="1:7">
      <c r="A42" s="9"/>
      <c r="B42" s="9"/>
      <c r="C42" s="10"/>
      <c r="D42" s="10"/>
      <c r="E42" s="11"/>
      <c r="F42" s="10"/>
    </row>
    <row r="43" spans="1:7">
      <c r="A43" s="9"/>
      <c r="B43" s="9"/>
      <c r="C43" s="10"/>
      <c r="D43" s="10"/>
      <c r="E43" s="11"/>
      <c r="F43" s="10"/>
    </row>
    <row r="44" spans="1:7">
      <c r="A44" s="9"/>
      <c r="B44" s="9"/>
      <c r="C44" s="10"/>
      <c r="D44" s="10"/>
      <c r="E44" s="11"/>
      <c r="F44" s="10"/>
    </row>
    <row r="45" spans="1:7">
      <c r="A45" s="9"/>
      <c r="B45" s="9"/>
      <c r="C45" s="10"/>
      <c r="D45" s="10"/>
      <c r="E45" s="11"/>
      <c r="F45" s="10"/>
    </row>
    <row r="46" spans="1:7">
      <c r="A46" s="9"/>
      <c r="B46" s="9"/>
      <c r="C46" s="10"/>
      <c r="D46" s="10"/>
      <c r="E46" s="11"/>
      <c r="F46" s="10"/>
    </row>
    <row r="48" spans="1:7" ht="60" customHeight="1">
      <c r="A48" s="19" t="s">
        <v>43</v>
      </c>
      <c r="B48" s="19"/>
      <c r="C48" s="19"/>
      <c r="D48" s="19"/>
      <c r="E48" s="19"/>
      <c r="F48" s="19"/>
      <c r="G48" s="1"/>
    </row>
    <row r="50" spans="1:6" ht="39.950000000000003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>
      <c r="A52" s="2">
        <v>1</v>
      </c>
      <c r="B52" s="2" t="s">
        <v>29</v>
      </c>
      <c r="C52" s="2">
        <f>-216358</f>
        <v>-216358</v>
      </c>
      <c r="D52" s="2" t="s">
        <v>50</v>
      </c>
      <c r="E52" s="2"/>
      <c r="F52" s="2">
        <f>C52+D52</f>
        <v>-148955</v>
      </c>
    </row>
    <row r="53" spans="1:6">
      <c r="A53" s="2">
        <v>2</v>
      </c>
      <c r="B53" s="2" t="s">
        <v>51</v>
      </c>
      <c r="C53" s="2">
        <v>0</v>
      </c>
      <c r="D53" s="2">
        <v>0</v>
      </c>
      <c r="E53" s="2"/>
      <c r="F53" s="2">
        <v>0</v>
      </c>
    </row>
    <row r="54" spans="1:6" s="17" customFormat="1">
      <c r="A54" s="16"/>
      <c r="B54" s="16" t="s">
        <v>52</v>
      </c>
      <c r="C54" s="16">
        <f>C52+C53</f>
        <v>-216358</v>
      </c>
      <c r="D54" s="16">
        <f>D52+D53</f>
        <v>67403</v>
      </c>
      <c r="E54" s="16"/>
      <c r="F54" s="16">
        <f>F52</f>
        <v>-148955</v>
      </c>
    </row>
    <row r="56" spans="1:6" ht="60" customHeight="1">
      <c r="A56" s="19" t="s">
        <v>53</v>
      </c>
      <c r="B56" s="21"/>
      <c r="C56" s="21"/>
      <c r="D56" s="21"/>
      <c r="E56" s="21"/>
      <c r="F56" s="21"/>
    </row>
    <row r="58" spans="1:6" ht="39.950000000000003" customHeight="1">
      <c r="A58" s="2" t="s">
        <v>44</v>
      </c>
      <c r="B58" s="2" t="s">
        <v>45</v>
      </c>
      <c r="C58" s="2" t="s">
        <v>54</v>
      </c>
      <c r="D58" s="2" t="s">
        <v>55</v>
      </c>
      <c r="E58" s="2" t="s">
        <v>48</v>
      </c>
    </row>
    <row r="59" spans="1:6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6">
      <c r="A60" s="2">
        <v>1</v>
      </c>
      <c r="B60" s="3"/>
      <c r="C60" s="2"/>
      <c r="D60" s="4"/>
      <c r="E60" s="2"/>
    </row>
    <row r="62" spans="1:6" ht="60" customHeight="1">
      <c r="A62" s="20" t="s">
        <v>119</v>
      </c>
      <c r="B62" s="21"/>
      <c r="C62" s="21"/>
      <c r="D62" s="21"/>
      <c r="E62" s="21"/>
      <c r="F62" s="21"/>
    </row>
    <row r="64" spans="1:6" ht="39.950000000000003" customHeight="1">
      <c r="A64" s="2" t="s">
        <v>44</v>
      </c>
      <c r="B64" s="2" t="s">
        <v>45</v>
      </c>
      <c r="C64" s="2" t="s">
        <v>54</v>
      </c>
      <c r="D64" s="2" t="s">
        <v>55</v>
      </c>
      <c r="E64" s="2" t="s">
        <v>48</v>
      </c>
    </row>
    <row r="65" spans="1:6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6">
      <c r="A66" s="2">
        <v>1</v>
      </c>
      <c r="B66" s="3" t="s">
        <v>56</v>
      </c>
      <c r="C66" s="2" t="s">
        <v>57</v>
      </c>
      <c r="D66" s="2">
        <v>1</v>
      </c>
      <c r="E66" s="2" t="s">
        <v>58</v>
      </c>
    </row>
    <row r="67" spans="1:6">
      <c r="A67" s="2"/>
      <c r="B67" s="2" t="s">
        <v>52</v>
      </c>
      <c r="C67" s="2"/>
      <c r="D67" s="2"/>
      <c r="E67" s="2" t="s">
        <v>58</v>
      </c>
    </row>
    <row r="68" spans="1:6" ht="21">
      <c r="A68" s="13" t="s">
        <v>121</v>
      </c>
      <c r="B68" s="14" t="s">
        <v>122</v>
      </c>
      <c r="C68" s="12"/>
      <c r="D68" s="12"/>
      <c r="E68" s="12"/>
    </row>
    <row r="70" spans="1:6" ht="60" customHeight="1">
      <c r="A70" s="20" t="s">
        <v>120</v>
      </c>
      <c r="B70" s="21"/>
      <c r="C70" s="21"/>
      <c r="D70" s="21"/>
      <c r="E70" s="21"/>
      <c r="F70" s="21"/>
    </row>
    <row r="72" spans="1:6" ht="39.950000000000003" customHeight="1">
      <c r="A72" s="2" t="s">
        <v>44</v>
      </c>
      <c r="B72" s="2" t="s">
        <v>45</v>
      </c>
      <c r="C72" s="2" t="s">
        <v>54</v>
      </c>
      <c r="D72" s="2" t="s">
        <v>55</v>
      </c>
      <c r="E72" s="2" t="s">
        <v>48</v>
      </c>
    </row>
    <row r="73" spans="1:6">
      <c r="A73" s="2">
        <v>1</v>
      </c>
      <c r="B73" s="2">
        <v>2</v>
      </c>
      <c r="C73" s="2">
        <v>3</v>
      </c>
      <c r="D73" s="2">
        <v>4</v>
      </c>
      <c r="E73" s="2">
        <v>5</v>
      </c>
    </row>
    <row r="74" spans="1:6">
      <c r="A74" s="2"/>
      <c r="B74" s="18" t="s">
        <v>129</v>
      </c>
      <c r="C74" s="2"/>
      <c r="D74" s="2"/>
      <c r="E74" s="2"/>
    </row>
    <row r="75" spans="1:6">
      <c r="A75" s="2">
        <v>1</v>
      </c>
      <c r="B75" s="3" t="s">
        <v>127</v>
      </c>
      <c r="C75" s="2" t="s">
        <v>60</v>
      </c>
      <c r="D75" s="2">
        <v>7</v>
      </c>
      <c r="E75" s="2" t="s">
        <v>61</v>
      </c>
    </row>
    <row r="76" spans="1:6">
      <c r="A76" s="2">
        <v>2</v>
      </c>
      <c r="B76" s="3" t="s">
        <v>62</v>
      </c>
      <c r="C76" s="2" t="s">
        <v>63</v>
      </c>
      <c r="D76" s="2">
        <v>64</v>
      </c>
      <c r="E76" s="2" t="s">
        <v>128</v>
      </c>
    </row>
    <row r="77" spans="1:6">
      <c r="A77" s="2"/>
      <c r="B77" s="3"/>
      <c r="C77" s="2"/>
      <c r="D77" s="2"/>
      <c r="E77" s="2"/>
    </row>
    <row r="78" spans="1:6" ht="45">
      <c r="A78" s="2">
        <v>1</v>
      </c>
      <c r="B78" s="3" t="s">
        <v>64</v>
      </c>
      <c r="C78" s="2" t="s">
        <v>57</v>
      </c>
      <c r="D78" s="2"/>
      <c r="E78" s="2" t="s">
        <v>65</v>
      </c>
    </row>
    <row r="79" spans="1:6">
      <c r="A79" s="2">
        <v>2</v>
      </c>
      <c r="B79" s="3" t="s">
        <v>66</v>
      </c>
      <c r="C79" s="2" t="s">
        <v>63</v>
      </c>
      <c r="D79" s="2">
        <v>2</v>
      </c>
      <c r="E79" s="2">
        <v>965</v>
      </c>
    </row>
    <row r="80" spans="1:6">
      <c r="A80" s="2">
        <v>3</v>
      </c>
      <c r="B80" s="3" t="s">
        <v>67</v>
      </c>
      <c r="C80" s="2" t="s">
        <v>68</v>
      </c>
      <c r="D80" s="2">
        <v>150</v>
      </c>
      <c r="E80" s="2" t="s">
        <v>69</v>
      </c>
    </row>
    <row r="81" spans="1:5">
      <c r="A81" s="2">
        <v>4</v>
      </c>
      <c r="B81" s="3" t="s">
        <v>70</v>
      </c>
      <c r="C81" s="2" t="s">
        <v>57</v>
      </c>
      <c r="D81" s="2">
        <v>6</v>
      </c>
      <c r="E81" s="2" t="s">
        <v>71</v>
      </c>
    </row>
    <row r="82" spans="1:5">
      <c r="A82" s="2">
        <v>5</v>
      </c>
      <c r="B82" s="3" t="s">
        <v>72</v>
      </c>
      <c r="C82" s="2" t="s">
        <v>57</v>
      </c>
      <c r="D82" s="2">
        <v>2</v>
      </c>
      <c r="E82" s="2">
        <v>399</v>
      </c>
    </row>
    <row r="83" spans="1:5" ht="30">
      <c r="A83" s="2">
        <v>6</v>
      </c>
      <c r="B83" s="3" t="s">
        <v>73</v>
      </c>
      <c r="C83" s="2" t="s">
        <v>68</v>
      </c>
      <c r="D83" s="2">
        <v>60</v>
      </c>
      <c r="E83" s="2">
        <v>327</v>
      </c>
    </row>
    <row r="84" spans="1:5">
      <c r="A84" s="2">
        <v>7</v>
      </c>
      <c r="B84" s="3" t="s">
        <v>74</v>
      </c>
      <c r="C84" s="2" t="s">
        <v>59</v>
      </c>
      <c r="D84" s="2">
        <v>707</v>
      </c>
      <c r="E84" s="2" t="s">
        <v>75</v>
      </c>
    </row>
    <row r="85" spans="1:5">
      <c r="A85" s="2"/>
      <c r="B85" s="2" t="s">
        <v>52</v>
      </c>
      <c r="C85" s="2"/>
      <c r="D85" s="2"/>
      <c r="E85" s="2" t="s">
        <v>76</v>
      </c>
    </row>
    <row r="86" spans="1:5" ht="21">
      <c r="A86" s="13" t="s">
        <v>121</v>
      </c>
      <c r="B86" s="14" t="s">
        <v>122</v>
      </c>
    </row>
    <row r="87" spans="1:5" ht="21">
      <c r="A87" s="13"/>
      <c r="B87" s="14"/>
    </row>
    <row r="88" spans="1:5" ht="21">
      <c r="A88" s="13"/>
      <c r="B88" s="14"/>
    </row>
    <row r="89" spans="1:5" ht="21">
      <c r="A89" s="13"/>
      <c r="B89" s="14"/>
    </row>
    <row r="90" spans="1:5" ht="21">
      <c r="A90" s="13"/>
      <c r="B90" s="14"/>
    </row>
    <row r="91" spans="1:5" ht="21">
      <c r="A91" s="13"/>
      <c r="B91" s="14"/>
    </row>
    <row r="92" spans="1:5" ht="21">
      <c r="A92" s="13"/>
      <c r="B92" s="14"/>
    </row>
    <row r="93" spans="1:5" ht="21">
      <c r="A93" s="13"/>
      <c r="B93" s="14"/>
    </row>
    <row r="94" spans="1:5" ht="21">
      <c r="A94" s="13"/>
      <c r="B94" s="14"/>
    </row>
    <row r="95" spans="1:5" ht="21">
      <c r="A95" s="13"/>
      <c r="B95" s="14"/>
    </row>
    <row r="96" spans="1:5" ht="21">
      <c r="A96" s="13"/>
      <c r="B96" s="14"/>
    </row>
    <row r="97" spans="1:7" ht="21">
      <c r="A97" s="13"/>
      <c r="B97" s="14"/>
    </row>
    <row r="99" spans="1:7" ht="60" customHeight="1">
      <c r="A99" s="19" t="s">
        <v>77</v>
      </c>
      <c r="B99" s="19"/>
      <c r="C99" s="19"/>
      <c r="D99" s="19"/>
      <c r="E99" s="19"/>
      <c r="F99" s="19"/>
      <c r="G99" s="1"/>
    </row>
    <row r="101" spans="1:7" ht="39.950000000000003" customHeight="1">
      <c r="A101" s="2" t="s">
        <v>4</v>
      </c>
      <c r="B101" s="2" t="s">
        <v>78</v>
      </c>
      <c r="C101" s="2" t="s">
        <v>79</v>
      </c>
    </row>
    <row r="102" spans="1:7">
      <c r="A102" s="2">
        <v>1</v>
      </c>
      <c r="B102" s="2">
        <v>2</v>
      </c>
      <c r="C102" s="2">
        <v>3</v>
      </c>
    </row>
    <row r="103" spans="1:7" ht="30">
      <c r="A103" s="2">
        <v>1</v>
      </c>
      <c r="B103" s="3" t="s">
        <v>80</v>
      </c>
      <c r="C103" s="2">
        <v>83</v>
      </c>
    </row>
    <row r="104" spans="1:7">
      <c r="A104" s="2" t="s">
        <v>81</v>
      </c>
      <c r="B104" s="3" t="s">
        <v>82</v>
      </c>
      <c r="C104" s="2">
        <v>1</v>
      </c>
    </row>
    <row r="105" spans="1:7">
      <c r="A105" s="2" t="s">
        <v>83</v>
      </c>
      <c r="B105" s="3" t="s">
        <v>84</v>
      </c>
      <c r="C105" s="2">
        <v>82</v>
      </c>
    </row>
    <row r="106" spans="1:7">
      <c r="A106" s="2">
        <v>2</v>
      </c>
      <c r="B106" s="3" t="s">
        <v>85</v>
      </c>
      <c r="C106" s="2">
        <v>7</v>
      </c>
    </row>
    <row r="107" spans="1:7">
      <c r="A107" s="2">
        <v>3</v>
      </c>
      <c r="B107" s="3" t="s">
        <v>86</v>
      </c>
      <c r="C107" s="2">
        <v>1</v>
      </c>
    </row>
    <row r="110" spans="1:7" ht="60" customHeight="1">
      <c r="A110" s="19" t="s">
        <v>87</v>
      </c>
      <c r="B110" s="21"/>
      <c r="C110" s="21"/>
      <c r="D110" s="21"/>
    </row>
    <row r="112" spans="1:7" ht="49.5" customHeight="1">
      <c r="A112" s="2" t="s">
        <v>44</v>
      </c>
      <c r="B112" s="2" t="s">
        <v>88</v>
      </c>
      <c r="C112" s="2" t="s">
        <v>89</v>
      </c>
      <c r="D112" s="2" t="s">
        <v>90</v>
      </c>
    </row>
    <row r="113" spans="1:6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19" t="s">
        <v>91</v>
      </c>
      <c r="B115" s="21"/>
      <c r="C115" s="21"/>
      <c r="D115" s="21"/>
      <c r="E115" s="21"/>
      <c r="F115" s="21"/>
    </row>
    <row r="117" spans="1:6" ht="39.950000000000003" customHeight="1">
      <c r="A117" s="2" t="s">
        <v>44</v>
      </c>
      <c r="B117" s="2" t="s">
        <v>45</v>
      </c>
      <c r="C117" s="2" t="s">
        <v>54</v>
      </c>
      <c r="D117" s="2" t="s">
        <v>55</v>
      </c>
      <c r="E117" s="2" t="s">
        <v>48</v>
      </c>
    </row>
    <row r="118" spans="1:6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19" t="s">
        <v>92</v>
      </c>
      <c r="B123" s="21"/>
      <c r="C123" s="21"/>
      <c r="D123" s="21"/>
      <c r="E123" s="21"/>
      <c r="F123" s="21"/>
    </row>
    <row r="125" spans="1:6" ht="39.950000000000003" customHeight="1">
      <c r="A125" s="2" t="s">
        <v>44</v>
      </c>
      <c r="B125" s="2" t="s">
        <v>45</v>
      </c>
      <c r="C125" s="2" t="s">
        <v>54</v>
      </c>
      <c r="D125" s="2" t="s">
        <v>55</v>
      </c>
      <c r="E125" s="2" t="s">
        <v>48</v>
      </c>
    </row>
    <row r="126" spans="1:6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48:F48"/>
    <mergeCell ref="A99:F99"/>
    <mergeCell ref="A70:F70"/>
    <mergeCell ref="A110:D110"/>
    <mergeCell ref="A115:F115"/>
    <mergeCell ref="A123:F123"/>
    <mergeCell ref="A1:F1"/>
    <mergeCell ref="A9:F9"/>
    <mergeCell ref="A30:F30"/>
    <mergeCell ref="A56:F56"/>
    <mergeCell ref="A62:F62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"/>
  <sheetViews>
    <sheetView showRuler="0" zoomScaleNormal="100" workbookViewId="0">
      <selection activeCell="F20" sqref="F20"/>
    </sheetView>
  </sheetViews>
  <sheetFormatPr defaultRowHeight="15"/>
  <cols>
    <col min="1" max="1" width="5" customWidth="1"/>
    <col min="2" max="2" width="14.28515625" customWidth="1"/>
    <col min="3" max="3" width="13.85546875" customWidth="1"/>
    <col min="4" max="4" width="12.85546875" customWidth="1"/>
    <col min="5" max="5" width="12.42578125" customWidth="1"/>
    <col min="6" max="6" width="12.5703125" customWidth="1"/>
    <col min="7" max="7" width="12.28515625" customWidth="1"/>
    <col min="8" max="8" width="10.140625" customWidth="1"/>
    <col min="9" max="9" width="25.85546875" customWidth="1"/>
    <col min="10" max="10" width="15" customWidth="1"/>
  </cols>
  <sheetData>
    <row r="3" spans="1:10" ht="60" customHeight="1">
      <c r="A3" s="19" t="s">
        <v>93</v>
      </c>
      <c r="B3" s="19"/>
      <c r="C3" s="19"/>
      <c r="D3" s="19"/>
      <c r="E3" s="19"/>
      <c r="F3" s="19"/>
      <c r="G3" s="19"/>
      <c r="H3" s="19"/>
      <c r="I3" s="19"/>
      <c r="J3" s="1"/>
    </row>
    <row r="5" spans="1:10" ht="104.25" customHeight="1">
      <c r="A5" s="2" t="s">
        <v>94</v>
      </c>
      <c r="B5" s="2" t="s">
        <v>95</v>
      </c>
      <c r="C5" s="2" t="s">
        <v>96</v>
      </c>
      <c r="D5" s="2" t="s">
        <v>97</v>
      </c>
      <c r="E5" s="2" t="s">
        <v>98</v>
      </c>
      <c r="F5" s="2" t="s">
        <v>99</v>
      </c>
      <c r="G5" s="2" t="s">
        <v>100</v>
      </c>
      <c r="H5" s="2" t="s">
        <v>101</v>
      </c>
      <c r="I5" s="2" t="s">
        <v>102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10" ht="60" customHeight="1">
      <c r="A10" s="19" t="s">
        <v>103</v>
      </c>
      <c r="B10" s="21"/>
      <c r="C10" s="21"/>
      <c r="D10" s="21"/>
      <c r="E10" s="21"/>
    </row>
    <row r="12" spans="1:10" ht="39.950000000000003" customHeight="1">
      <c r="A12" s="2" t="s">
        <v>94</v>
      </c>
      <c r="B12" s="2" t="s">
        <v>104</v>
      </c>
      <c r="C12" s="2" t="s">
        <v>105</v>
      </c>
    </row>
    <row r="13" spans="1:10">
      <c r="A13" s="2">
        <v>1</v>
      </c>
      <c r="B13" s="2">
        <v>2</v>
      </c>
      <c r="C13" s="2">
        <v>3</v>
      </c>
    </row>
    <row r="14" spans="1:10">
      <c r="A14" s="2">
        <v>1</v>
      </c>
      <c r="B14" s="2">
        <v>8</v>
      </c>
      <c r="C14" s="2" t="s">
        <v>106</v>
      </c>
    </row>
    <row r="15" spans="1:10">
      <c r="A15" s="2">
        <v>2</v>
      </c>
      <c r="B15" s="2">
        <v>12</v>
      </c>
      <c r="C15" s="2" t="s">
        <v>107</v>
      </c>
    </row>
    <row r="16" spans="1:10">
      <c r="A16" s="2">
        <v>3</v>
      </c>
      <c r="B16" s="2">
        <v>18</v>
      </c>
      <c r="C16" s="2" t="s">
        <v>108</v>
      </c>
    </row>
    <row r="17" spans="1:5">
      <c r="A17" s="2">
        <v>4</v>
      </c>
      <c r="B17" s="2">
        <v>19</v>
      </c>
      <c r="C17" s="2" t="s">
        <v>109</v>
      </c>
    </row>
    <row r="18" spans="1:5">
      <c r="A18" s="2">
        <v>5</v>
      </c>
      <c r="B18" s="2">
        <v>21</v>
      </c>
      <c r="C18" s="2" t="s">
        <v>110</v>
      </c>
    </row>
    <row r="19" spans="1:5">
      <c r="A19" s="2">
        <v>6</v>
      </c>
      <c r="B19" s="2">
        <v>25</v>
      </c>
      <c r="C19" s="2" t="s">
        <v>111</v>
      </c>
    </row>
    <row r="20" spans="1:5">
      <c r="A20" s="2">
        <v>7</v>
      </c>
      <c r="B20" s="2">
        <v>33</v>
      </c>
      <c r="C20" s="2" t="s">
        <v>112</v>
      </c>
    </row>
    <row r="21" spans="1:5">
      <c r="A21" s="2">
        <v>8</v>
      </c>
      <c r="B21" s="2">
        <v>38</v>
      </c>
      <c r="C21" s="2" t="s">
        <v>113</v>
      </c>
    </row>
    <row r="22" spans="1:5">
      <c r="A22" s="2">
        <v>9</v>
      </c>
      <c r="B22" s="2">
        <v>40</v>
      </c>
      <c r="C22" s="2" t="s">
        <v>114</v>
      </c>
    </row>
    <row r="23" spans="1:5">
      <c r="A23" s="2">
        <v>10</v>
      </c>
      <c r="B23" s="2">
        <v>46</v>
      </c>
      <c r="C23" s="2" t="s">
        <v>115</v>
      </c>
    </row>
    <row r="24" spans="1:5">
      <c r="A24" s="2">
        <v>11</v>
      </c>
      <c r="B24" s="2">
        <v>47</v>
      </c>
      <c r="C24" s="2" t="s">
        <v>116</v>
      </c>
    </row>
    <row r="25" spans="1:5">
      <c r="A25" s="2">
        <v>12</v>
      </c>
      <c r="B25" s="2">
        <v>47</v>
      </c>
      <c r="C25" s="2" t="s">
        <v>117</v>
      </c>
    </row>
    <row r="26" spans="1:5">
      <c r="A26" s="2">
        <v>13</v>
      </c>
      <c r="B26" s="2">
        <v>55</v>
      </c>
      <c r="C26" s="2" t="s">
        <v>118</v>
      </c>
    </row>
    <row r="28" spans="1:5">
      <c r="A28" s="15" t="s">
        <v>123</v>
      </c>
      <c r="E28" s="15" t="s">
        <v>124</v>
      </c>
    </row>
    <row r="30" spans="1:5">
      <c r="A30" s="15" t="s">
        <v>125</v>
      </c>
      <c r="E30" s="15" t="s">
        <v>126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2015-03-30T07:30:02Z</cp:lastPrinted>
  <dcterms:created xsi:type="dcterms:W3CDTF">2015-03-24T09:16:48Z</dcterms:created>
  <dcterms:modified xsi:type="dcterms:W3CDTF">2015-11-24T11:13:07Z</dcterms:modified>
</cp:coreProperties>
</file>