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C71" i="1" l="1"/>
  <c r="E64" i="1" l="1"/>
  <c r="F54" i="1"/>
  <c r="F53" i="1"/>
  <c r="A38" i="1"/>
  <c r="A39" i="1" s="1"/>
</calcChain>
</file>

<file path=xl/sharedStrings.xml><?xml version="1.0" encoding="utf-8"?>
<sst xmlns="http://schemas.openxmlformats.org/spreadsheetml/2006/main" count="105" uniqueCount="87">
  <si>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</si>
  <si>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</si>
  <si>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</si>
  <si>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</si>
  <si>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</si>
  <si>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</si>
  <si>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</si>
  <si>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</si>
  <si>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</si>
  <si>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</si>
  <si>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</si>
  <si>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</si>
  <si>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</si>
  <si>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</si>
  <si>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</si>
  <si>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</si>
  <si>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</si>
  <si>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</si>
  <si>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</si>
  <si>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</si>
  <si>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</si>
  <si>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</si>
  <si>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</si>
  <si>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</si>
  <si>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</si>
  <si>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</si>
  <si>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</si>
  <si>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</si>
  <si>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</si>
  <si>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</si>
  <si>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</si>
  <si>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</si>
  <si>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</si>
  <si>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</si>
  <si>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</si>
  <si>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</si>
  <si>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</si>
  <si>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</si>
  <si>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</si>
  <si>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</si>
  <si>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</si>
  <si>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</si>
  <si>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</si>
  <si>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</si>
  <si>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</si>
  <si>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</si>
  <si>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</si>
  <si>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</si>
  <si>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</si>
  <si>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</si>
  <si>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</si>
  <si>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</si>
  <si>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</si>
  <si>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</si>
  <si>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</si>
  <si>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</si>
  <si>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</si>
  <si>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</si>
  <si>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</si>
  <si>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</si>
  <si>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</si>
  <si>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</si>
  <si>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</si>
  <si>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</si>
  <si>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д.105 за 2017 год</t>
  </si>
  <si>
    <t>20</t>
  </si>
  <si>
    <t>36</t>
  </si>
  <si>
    <t>37</t>
  </si>
  <si>
    <t>43</t>
  </si>
  <si>
    <t>48</t>
  </si>
  <si>
    <t>52</t>
  </si>
  <si>
    <t>53</t>
  </si>
  <si>
    <t>Сальдо на                  01.01.2018</t>
  </si>
  <si>
    <t>установка ОДПУ во ВРУ</t>
  </si>
  <si>
    <t>п.м.</t>
  </si>
  <si>
    <t xml:space="preserve">межпанельные швы </t>
  </si>
  <si>
    <t>ГВС</t>
  </si>
  <si>
    <t>квартиры, не оснащенные ИПУ ГВС</t>
  </si>
  <si>
    <t>реестр №5 отключений ГВС за июль 2017г.</t>
  </si>
  <si>
    <t>20:45 23.06.2017-02:00 25.06.2017, 15:15 05.07.2017-00:00 19.07.2017</t>
  </si>
  <si>
    <t>часы</t>
  </si>
  <si>
    <t>АО "УТСК"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</si>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</sst>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3" xfId="0" applyNumberForma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showRuler="0" zoomScaleNormal="100" workbookViewId="0">
      <selection activeCell="A88" sqref="A88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6" t="s">
        <v>64</v>
      </c>
      <c r="B1" s="67"/>
      <c r="C1" s="67"/>
      <c r="D1" s="67"/>
      <c r="E1" s="67"/>
      <c r="F1" s="67"/>
    </row>
    <row r="6" spans="1:6" ht="18" x14ac:dyDescent="0.35">
      <c r="B6" s="2" t="s">
        <v>0</v>
      </c>
      <c r="C6" s="53">
        <v>1976</v>
      </c>
    </row>
    <row r="7" spans="1:6" ht="18" x14ac:dyDescent="0.35">
      <c r="B7" s="2" t="s">
        <v>1</v>
      </c>
      <c r="C7" s="54">
        <v>2585.5</v>
      </c>
    </row>
    <row r="8" spans="1:6" ht="18" x14ac:dyDescent="0.35">
      <c r="B8" s="2"/>
      <c r="C8" s="68"/>
    </row>
    <row r="9" spans="1:6" ht="18" x14ac:dyDescent="0.35">
      <c r="B9" s="2"/>
      <c r="C9" s="68"/>
    </row>
    <row r="10" spans="1:6" ht="18" x14ac:dyDescent="0.35">
      <c r="B10" s="2"/>
      <c r="C10" s="68"/>
    </row>
    <row r="11" spans="1:6" ht="18" x14ac:dyDescent="0.35">
      <c r="B11" s="2"/>
      <c r="C11" s="68"/>
    </row>
    <row r="13" spans="1:6" ht="45" customHeight="1" x14ac:dyDescent="0.3">
      <c r="A13" s="65" t="s">
        <v>2</v>
      </c>
      <c r="B13" s="65"/>
      <c r="C13" s="65"/>
      <c r="D13" s="65"/>
      <c r="E13" s="65"/>
      <c r="F13" s="6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2">
        <v>1</v>
      </c>
      <c r="B18" s="8" t="s">
        <v>11</v>
      </c>
      <c r="C18" s="56">
        <v>92329.840000000011</v>
      </c>
      <c r="D18" s="56">
        <v>277992.96000000002</v>
      </c>
      <c r="E18" s="56">
        <v>273048.50000000006</v>
      </c>
      <c r="F18" s="56">
        <v>97274.340000000011</v>
      </c>
    </row>
    <row r="19" spans="1:6" x14ac:dyDescent="0.3">
      <c r="A19" s="11">
        <v>2</v>
      </c>
      <c r="B19" s="10" t="s">
        <v>12</v>
      </c>
      <c r="C19" s="56">
        <v>43696.489999999991</v>
      </c>
      <c r="D19" s="56">
        <v>149235.11999999985</v>
      </c>
      <c r="E19" s="56">
        <v>143053.11000000004</v>
      </c>
      <c r="F19" s="56">
        <v>49878.450000000004</v>
      </c>
    </row>
    <row r="20" spans="1:6" x14ac:dyDescent="0.3">
      <c r="A20" s="11">
        <v>3</v>
      </c>
      <c r="B20" s="10" t="s">
        <v>13</v>
      </c>
      <c r="C20" s="56">
        <v>37866.67</v>
      </c>
      <c r="D20" s="56">
        <v>119760.36000000002</v>
      </c>
      <c r="E20" s="56">
        <v>115374.38</v>
      </c>
      <c r="F20" s="56">
        <v>42252.709999999992</v>
      </c>
    </row>
    <row r="21" spans="1:6" x14ac:dyDescent="0.3">
      <c r="A21" s="11">
        <v>4</v>
      </c>
      <c r="B21" s="10" t="s">
        <v>14</v>
      </c>
      <c r="C21" s="56">
        <v>22096.36</v>
      </c>
      <c r="D21" s="56">
        <v>73428.200000000012</v>
      </c>
      <c r="E21" s="56">
        <v>73432.979999999981</v>
      </c>
      <c r="F21" s="56">
        <v>22091.57</v>
      </c>
    </row>
    <row r="22" spans="1:6" x14ac:dyDescent="0.3">
      <c r="A22" s="11">
        <v>5</v>
      </c>
      <c r="B22" s="10" t="s">
        <v>15</v>
      </c>
      <c r="C22" s="56">
        <v>24160.080000000002</v>
      </c>
      <c r="D22" s="56">
        <v>74462.400000000052</v>
      </c>
      <c r="E22" s="56">
        <v>72594.13</v>
      </c>
      <c r="F22" s="56">
        <v>26028.37</v>
      </c>
    </row>
    <row r="23" spans="1:6" x14ac:dyDescent="0.3">
      <c r="A23" s="11">
        <v>6</v>
      </c>
      <c r="B23" s="10" t="s">
        <v>16</v>
      </c>
      <c r="C23" s="56">
        <v>17849.63</v>
      </c>
      <c r="D23" s="56">
        <v>52877.680000000008</v>
      </c>
      <c r="E23" s="56">
        <v>49883.42</v>
      </c>
      <c r="F23" s="56">
        <v>20843.93</v>
      </c>
    </row>
    <row r="24" spans="1:6" x14ac:dyDescent="0.3">
      <c r="A24" s="11">
        <v>7</v>
      </c>
      <c r="B24" s="10" t="s">
        <v>17</v>
      </c>
      <c r="C24" s="56">
        <v>11786.15</v>
      </c>
      <c r="D24" s="56">
        <v>43436.400000000023</v>
      </c>
      <c r="E24" s="56">
        <v>41715.299999999981</v>
      </c>
      <c r="F24" s="56">
        <v>13507.279999999999</v>
      </c>
    </row>
    <row r="25" spans="1:6" s="14" customFormat="1" ht="28.8" x14ac:dyDescent="0.3">
      <c r="A25" s="12" t="s">
        <v>18</v>
      </c>
      <c r="B25" s="13" t="s">
        <v>19</v>
      </c>
      <c r="C25" s="55"/>
      <c r="D25" s="55"/>
      <c r="E25" s="55"/>
      <c r="F25" s="55"/>
    </row>
    <row r="26" spans="1:6" x14ac:dyDescent="0.3">
      <c r="A26" s="11" t="s">
        <v>20</v>
      </c>
      <c r="B26" s="10" t="s">
        <v>21</v>
      </c>
      <c r="C26" s="56">
        <v>0</v>
      </c>
      <c r="D26" s="56">
        <v>4653.95</v>
      </c>
      <c r="E26" s="56">
        <v>3630.0700000000006</v>
      </c>
      <c r="F26" s="56">
        <v>1023.82</v>
      </c>
    </row>
    <row r="27" spans="1:6" ht="27.6" customHeight="1" x14ac:dyDescent="0.3">
      <c r="A27" s="11" t="s">
        <v>22</v>
      </c>
      <c r="B27" s="15" t="s">
        <v>23</v>
      </c>
      <c r="C27" s="56">
        <v>0</v>
      </c>
      <c r="D27" s="56">
        <v>10393.73</v>
      </c>
      <c r="E27" s="56">
        <v>8233</v>
      </c>
      <c r="F27" s="56">
        <v>2160.7199999999998</v>
      </c>
    </row>
    <row r="30" spans="1:6" ht="21" customHeight="1" x14ac:dyDescent="0.3"/>
    <row r="31" spans="1:6" ht="46.5" customHeight="1" x14ac:dyDescent="0.3">
      <c r="A31" s="65" t="s">
        <v>24</v>
      </c>
      <c r="B31" s="65"/>
      <c r="C31" s="65"/>
      <c r="D31" s="65"/>
      <c r="E31" s="65"/>
      <c r="F31" s="65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5"/>
      <c r="D36" s="55"/>
      <c r="E36" s="55"/>
      <c r="F36" s="55"/>
    </row>
    <row r="37" spans="1:6" x14ac:dyDescent="0.3">
      <c r="A37" s="11">
        <v>1</v>
      </c>
      <c r="B37" s="10" t="s">
        <v>26</v>
      </c>
      <c r="C37" s="56">
        <v>807.07</v>
      </c>
      <c r="D37" s="56">
        <v>166.52</v>
      </c>
      <c r="E37" s="56">
        <v>525.90999999999985</v>
      </c>
      <c r="F37" s="56">
        <v>447.69</v>
      </c>
    </row>
    <row r="38" spans="1:6" x14ac:dyDescent="0.3">
      <c r="A38" s="3">
        <f>A37+1</f>
        <v>2</v>
      </c>
      <c r="B38" s="10" t="s">
        <v>27</v>
      </c>
      <c r="C38" s="56">
        <v>34462.15</v>
      </c>
      <c r="D38" s="56">
        <v>0</v>
      </c>
      <c r="E38" s="56">
        <v>19610.27</v>
      </c>
      <c r="F38" s="56">
        <v>14851.900000000001</v>
      </c>
    </row>
    <row r="39" spans="1:6" x14ac:dyDescent="0.3">
      <c r="A39" s="3">
        <f>A38+1</f>
        <v>3</v>
      </c>
      <c r="B39" s="10" t="s">
        <v>28</v>
      </c>
      <c r="C39" s="56">
        <v>299478.66000000003</v>
      </c>
      <c r="D39" s="56">
        <v>850232.79999999993</v>
      </c>
      <c r="E39" s="56">
        <v>829901.01000000024</v>
      </c>
      <c r="F39" s="56">
        <v>319810.41000000003</v>
      </c>
    </row>
    <row r="40" spans="1:6" x14ac:dyDescent="0.3">
      <c r="A40" s="69"/>
      <c r="B40" s="70"/>
      <c r="C40" s="71"/>
      <c r="D40" s="71"/>
      <c r="E40" s="71"/>
      <c r="F40" s="71"/>
    </row>
    <row r="41" spans="1:6" x14ac:dyDescent="0.3">
      <c r="A41" s="69"/>
      <c r="B41" s="70"/>
      <c r="C41" s="71"/>
      <c r="D41" s="71"/>
      <c r="E41" s="71"/>
      <c r="F41" s="71"/>
    </row>
    <row r="42" spans="1:6" x14ac:dyDescent="0.3">
      <c r="A42" s="69"/>
      <c r="B42" s="70"/>
      <c r="C42" s="71"/>
      <c r="D42" s="71"/>
      <c r="E42" s="71"/>
      <c r="F42" s="71"/>
    </row>
    <row r="43" spans="1:6" x14ac:dyDescent="0.3">
      <c r="A43" s="69"/>
      <c r="B43" s="70"/>
      <c r="C43" s="71"/>
      <c r="D43" s="71"/>
      <c r="E43" s="71"/>
      <c r="F43" s="71"/>
    </row>
    <row r="44" spans="1:6" x14ac:dyDescent="0.3">
      <c r="A44" s="69"/>
      <c r="B44" s="70"/>
      <c r="C44" s="71"/>
      <c r="D44" s="71"/>
      <c r="E44" s="71"/>
      <c r="F44" s="71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3" t="s">
        <v>29</v>
      </c>
      <c r="B50" s="65"/>
      <c r="C50" s="65"/>
      <c r="D50" s="65"/>
      <c r="E50" s="65"/>
      <c r="F50" s="65"/>
    </row>
    <row r="51" spans="1:6" ht="40.049999999999997" customHeight="1" x14ac:dyDescent="0.3">
      <c r="A51" s="3" t="s">
        <v>30</v>
      </c>
      <c r="B51" s="3" t="s">
        <v>31</v>
      </c>
      <c r="C51" s="3" t="s">
        <v>32</v>
      </c>
      <c r="D51" s="3" t="s">
        <v>33</v>
      </c>
      <c r="E51" s="3" t="s">
        <v>34</v>
      </c>
      <c r="F51" s="7" t="s">
        <v>72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-90372</v>
      </c>
      <c r="D53" s="22">
        <v>73432.98</v>
      </c>
      <c r="E53" s="22">
        <v>39582</v>
      </c>
      <c r="F53" s="22">
        <f>C53+D53-E53</f>
        <v>-56521.020000000004</v>
      </c>
    </row>
    <row r="54" spans="1:6" x14ac:dyDescent="0.3">
      <c r="A54" s="23">
        <v>2</v>
      </c>
      <c r="B54" s="24" t="s">
        <v>35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72"/>
      <c r="B55" s="73"/>
      <c r="C55" s="72"/>
      <c r="D55" s="72"/>
      <c r="E55" s="72"/>
      <c r="F55" s="74"/>
    </row>
    <row r="56" spans="1:6" x14ac:dyDescent="0.3">
      <c r="A56" s="72"/>
      <c r="B56" s="73"/>
      <c r="C56" s="72"/>
      <c r="D56" s="72"/>
      <c r="E56" s="72"/>
      <c r="F56" s="74"/>
    </row>
    <row r="59" spans="1:6" ht="30" customHeight="1" x14ac:dyDescent="0.3">
      <c r="A59" s="65" t="s">
        <v>36</v>
      </c>
      <c r="B59" s="64"/>
      <c r="C59" s="64"/>
      <c r="D59" s="64"/>
      <c r="E59" s="64"/>
      <c r="F59" s="64"/>
    </row>
    <row r="60" spans="1:6" ht="30" customHeight="1" x14ac:dyDescent="0.3">
      <c r="A60" s="3" t="s">
        <v>30</v>
      </c>
      <c r="B60" s="26" t="s">
        <v>31</v>
      </c>
      <c r="C60" s="27" t="s">
        <v>37</v>
      </c>
      <c r="D60" s="27" t="s">
        <v>38</v>
      </c>
      <c r="E60" s="28" t="s">
        <v>39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75</v>
      </c>
      <c r="C62" s="59" t="s">
        <v>74</v>
      </c>
      <c r="D62" s="27">
        <v>48</v>
      </c>
      <c r="E62" s="57">
        <v>31632</v>
      </c>
      <c r="F62" s="30"/>
    </row>
    <row r="63" spans="1:6" x14ac:dyDescent="0.3">
      <c r="A63" s="20">
        <v>2</v>
      </c>
      <c r="B63" s="31" t="s">
        <v>73</v>
      </c>
      <c r="C63" s="59"/>
      <c r="D63" s="32"/>
      <c r="E63" s="57">
        <v>7950.13</v>
      </c>
      <c r="F63" s="30"/>
    </row>
    <row r="64" spans="1:6" ht="21" x14ac:dyDescent="0.4">
      <c r="A64" s="33"/>
      <c r="B64" s="34" t="s">
        <v>40</v>
      </c>
      <c r="C64" s="35"/>
      <c r="D64" s="36"/>
      <c r="E64" s="58">
        <f>SUM(E62:E63)</f>
        <v>39582.129999999997</v>
      </c>
      <c r="F64" s="37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1" x14ac:dyDescent="0.4">
      <c r="A67" s="38"/>
      <c r="B67" s="39"/>
      <c r="C67" s="40"/>
      <c r="D67" s="40"/>
      <c r="E67" s="41"/>
    </row>
    <row r="68" spans="1:6" ht="30" customHeight="1" x14ac:dyDescent="0.3">
      <c r="A68" s="65" t="s">
        <v>82</v>
      </c>
      <c r="B68" s="65"/>
      <c r="C68" s="65"/>
      <c r="D68" s="65"/>
      <c r="E68" s="65"/>
      <c r="F68" s="65"/>
    </row>
    <row r="69" spans="1:6" ht="28.8" x14ac:dyDescent="0.3">
      <c r="A69" s="3" t="s">
        <v>3</v>
      </c>
      <c r="B69" s="3" t="s">
        <v>41</v>
      </c>
      <c r="C69" s="3" t="s">
        <v>42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43</v>
      </c>
      <c r="C71" s="60">
        <f t="shared" ref="C71" si="0">C72+C73+C74+C75</f>
        <v>129</v>
      </c>
    </row>
    <row r="72" spans="1:6" x14ac:dyDescent="0.3">
      <c r="A72" s="3" t="s">
        <v>44</v>
      </c>
      <c r="B72" s="10" t="s">
        <v>45</v>
      </c>
      <c r="C72" s="59">
        <v>3</v>
      </c>
    </row>
    <row r="73" spans="1:6" x14ac:dyDescent="0.3">
      <c r="A73" s="3" t="s">
        <v>46</v>
      </c>
      <c r="B73" s="10" t="s">
        <v>47</v>
      </c>
      <c r="C73" s="59">
        <v>109</v>
      </c>
    </row>
    <row r="74" spans="1:6" x14ac:dyDescent="0.3">
      <c r="A74" s="3">
        <v>2</v>
      </c>
      <c r="B74" s="43" t="s">
        <v>48</v>
      </c>
      <c r="C74" s="59">
        <v>17</v>
      </c>
    </row>
    <row r="75" spans="1:6" x14ac:dyDescent="0.3">
      <c r="A75" s="3">
        <v>3</v>
      </c>
      <c r="B75" s="8" t="s">
        <v>49</v>
      </c>
      <c r="C75" s="59">
        <v>0</v>
      </c>
    </row>
    <row r="76" spans="1:6" x14ac:dyDescent="0.3">
      <c r="A76" s="42"/>
      <c r="B76" s="44"/>
      <c r="C76" s="42"/>
    </row>
    <row r="77" spans="1:6" x14ac:dyDescent="0.3">
      <c r="A77" s="69"/>
      <c r="B77" s="75"/>
      <c r="C77" s="69"/>
    </row>
    <row r="78" spans="1:6" x14ac:dyDescent="0.3">
      <c r="A78" s="42"/>
      <c r="B78" s="44"/>
      <c r="C78" s="42"/>
    </row>
    <row r="80" spans="1:6" ht="30" customHeight="1" x14ac:dyDescent="0.3">
      <c r="A80" s="65" t="s">
        <v>83</v>
      </c>
      <c r="B80" s="65"/>
      <c r="C80" s="65"/>
      <c r="D80" s="65"/>
      <c r="E80" s="65"/>
      <c r="F80" s="65"/>
    </row>
    <row r="81" spans="1:6" ht="43.2" x14ac:dyDescent="0.3">
      <c r="A81" s="3" t="s">
        <v>30</v>
      </c>
      <c r="B81" s="3" t="s">
        <v>50</v>
      </c>
      <c r="C81" s="3" t="s">
        <v>51</v>
      </c>
      <c r="D81" s="3" t="s">
        <v>52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2"/>
      <c r="B83" s="42"/>
      <c r="C83" s="42"/>
      <c r="D83" s="42"/>
    </row>
    <row r="84" spans="1:6" x14ac:dyDescent="0.3">
      <c r="A84" s="69"/>
      <c r="B84" s="69"/>
      <c r="C84" s="69"/>
      <c r="D84" s="69"/>
    </row>
    <row r="85" spans="1:6" x14ac:dyDescent="0.3">
      <c r="A85" s="42"/>
      <c r="B85" s="42"/>
      <c r="C85" s="42"/>
      <c r="D85" s="42"/>
    </row>
    <row r="87" spans="1:6" ht="30" customHeight="1" x14ac:dyDescent="0.3">
      <c r="A87" s="65" t="s">
        <v>84</v>
      </c>
      <c r="B87" s="65"/>
      <c r="C87" s="65"/>
      <c r="D87" s="65"/>
      <c r="E87" s="65"/>
      <c r="F87" s="65"/>
    </row>
    <row r="88" spans="1:6" ht="30" customHeight="1" x14ac:dyDescent="0.3">
      <c r="A88" s="3" t="s">
        <v>30</v>
      </c>
      <c r="B88" s="3" t="s">
        <v>31</v>
      </c>
      <c r="C88" s="3" t="s">
        <v>37</v>
      </c>
      <c r="D88" s="3" t="s">
        <v>38</v>
      </c>
      <c r="E88" s="3" t="s">
        <v>34</v>
      </c>
    </row>
    <row r="89" spans="1:6" x14ac:dyDescent="0.3">
      <c r="A89" s="20">
        <v>1</v>
      </c>
      <c r="B89" s="20">
        <v>2</v>
      </c>
      <c r="C89" s="20">
        <v>3</v>
      </c>
      <c r="D89" s="20">
        <v>4</v>
      </c>
      <c r="E89" s="20">
        <v>5</v>
      </c>
    </row>
    <row r="90" spans="1:6" x14ac:dyDescent="0.3">
      <c r="A90" s="23">
        <v>1</v>
      </c>
      <c r="B90" s="45"/>
      <c r="C90" s="46"/>
      <c r="D90" s="23"/>
      <c r="E90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1:F31"/>
    <mergeCell ref="A50:F50"/>
    <mergeCell ref="A59:F59"/>
    <mergeCell ref="A68:F68"/>
    <mergeCell ref="A80:F80"/>
    <mergeCell ref="A87:F8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12" sqref="A12"/>
    </sheetView>
  </sheetViews>
  <sheetFormatPr defaultRowHeight="14.4" x14ac:dyDescent="0.3"/>
  <cols>
    <col min="2" max="2" width="12.88671875" customWidth="1"/>
    <col min="3" max="3" width="11.21875" customWidth="1"/>
    <col min="4" max="4" width="13.21875" customWidth="1"/>
    <col min="5" max="5" width="17.21875" customWidth="1"/>
    <col min="6" max="6" width="10.77734375" customWidth="1"/>
    <col min="7" max="7" width="11.44140625" customWidth="1"/>
    <col min="8" max="8" width="10.33203125" customWidth="1"/>
    <col min="9" max="9" width="1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65" t="s">
        <v>85</v>
      </c>
      <c r="B3" s="65"/>
      <c r="C3" s="65"/>
      <c r="D3" s="65"/>
      <c r="E3" s="65"/>
      <c r="F3" s="65"/>
      <c r="G3" s="65"/>
      <c r="H3" s="65"/>
      <c r="I3" s="65"/>
    </row>
    <row r="4" spans="1:9" ht="18" x14ac:dyDescent="0.3">
      <c r="A4" s="47"/>
      <c r="B4" s="48"/>
      <c r="C4" s="48"/>
      <c r="D4" s="48"/>
      <c r="E4" s="48"/>
      <c r="F4" s="48"/>
      <c r="G4" s="48"/>
      <c r="H4" s="48"/>
      <c r="I4" s="48"/>
    </row>
    <row r="5" spans="1:9" ht="100.8" customHeight="1" x14ac:dyDescent="0.3">
      <c r="A5" s="3" t="s">
        <v>53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58</v>
      </c>
      <c r="G5" s="3" t="s">
        <v>59</v>
      </c>
      <c r="H5" s="3" t="s">
        <v>60</v>
      </c>
      <c r="I5" s="3" t="s">
        <v>61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81.599999999999994" customHeight="1" x14ac:dyDescent="0.3">
      <c r="A7" s="27">
        <v>1</v>
      </c>
      <c r="B7" s="49" t="s">
        <v>77</v>
      </c>
      <c r="C7" s="27" t="s">
        <v>76</v>
      </c>
      <c r="D7" s="27" t="s">
        <v>78</v>
      </c>
      <c r="E7" s="27" t="s">
        <v>79</v>
      </c>
      <c r="F7" s="50">
        <v>350</v>
      </c>
      <c r="G7" s="27" t="s">
        <v>80</v>
      </c>
      <c r="H7" s="27">
        <v>100</v>
      </c>
      <c r="I7" s="27" t="s">
        <v>81</v>
      </c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8" x14ac:dyDescent="0.3">
      <c r="A11" s="65" t="s">
        <v>86</v>
      </c>
      <c r="B11" s="63"/>
      <c r="C11" s="63"/>
      <c r="D11" s="63"/>
      <c r="E11" s="63"/>
      <c r="F11" s="63"/>
      <c r="G11" s="63"/>
      <c r="H11" s="63"/>
      <c r="I11" s="63"/>
    </row>
    <row r="12" spans="1:9" ht="18" x14ac:dyDescent="0.3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28.8" x14ac:dyDescent="0.3">
      <c r="A13" s="3" t="s">
        <v>53</v>
      </c>
      <c r="B13" s="3" t="s">
        <v>62</v>
      </c>
      <c r="C13" s="3" t="s">
        <v>63</v>
      </c>
      <c r="D13" s="1"/>
      <c r="E13" s="1"/>
      <c r="F13" s="1"/>
      <c r="G13" s="1"/>
      <c r="H13" s="1"/>
      <c r="I13" s="1"/>
    </row>
    <row r="14" spans="1:9" x14ac:dyDescent="0.3">
      <c r="A14" s="61">
        <v>1</v>
      </c>
      <c r="B14" s="61">
        <v>2</v>
      </c>
      <c r="C14" s="61">
        <v>3</v>
      </c>
      <c r="D14" s="51"/>
      <c r="E14" s="51"/>
      <c r="F14" s="51"/>
      <c r="G14" s="51"/>
      <c r="H14" s="51"/>
      <c r="I14" s="51"/>
    </row>
    <row r="15" spans="1:9" x14ac:dyDescent="0.3">
      <c r="A15" s="62">
        <v>1</v>
      </c>
      <c r="B15" s="62" t="s">
        <v>65</v>
      </c>
      <c r="C15" s="62">
        <v>49978.54</v>
      </c>
      <c r="D15" s="1"/>
      <c r="E15" s="1"/>
      <c r="F15" s="1"/>
      <c r="G15" s="1"/>
      <c r="H15" s="1"/>
      <c r="I15" s="1"/>
    </row>
    <row r="16" spans="1:9" x14ac:dyDescent="0.3">
      <c r="A16" s="62">
        <v>2</v>
      </c>
      <c r="B16" s="62" t="s">
        <v>66</v>
      </c>
      <c r="C16" s="62">
        <v>16937.099999999999</v>
      </c>
      <c r="D16" s="1"/>
      <c r="E16" s="1"/>
      <c r="F16" s="1"/>
      <c r="G16" s="1"/>
      <c r="H16" s="1"/>
      <c r="I16" s="1"/>
    </row>
    <row r="17" spans="1:9" x14ac:dyDescent="0.3">
      <c r="A17" s="62">
        <v>3</v>
      </c>
      <c r="B17" s="62" t="s">
        <v>67</v>
      </c>
      <c r="C17" s="62">
        <v>144691.37</v>
      </c>
      <c r="D17" s="1"/>
      <c r="E17" s="1"/>
      <c r="F17" s="1"/>
      <c r="G17" s="1"/>
      <c r="H17" s="1"/>
      <c r="I17" s="1"/>
    </row>
    <row r="18" spans="1:9" x14ac:dyDescent="0.3">
      <c r="A18" s="62">
        <v>4</v>
      </c>
      <c r="B18" s="62" t="s">
        <v>68</v>
      </c>
      <c r="C18" s="62">
        <v>39698.399999999994</v>
      </c>
      <c r="D18" s="1"/>
      <c r="E18" s="1"/>
      <c r="F18" s="1"/>
      <c r="G18" s="1"/>
      <c r="H18" s="1"/>
      <c r="I18" s="1"/>
    </row>
    <row r="19" spans="1:9" x14ac:dyDescent="0.3">
      <c r="A19" s="62">
        <v>5</v>
      </c>
      <c r="B19" s="62" t="s">
        <v>69</v>
      </c>
      <c r="C19" s="62">
        <v>30946.05</v>
      </c>
      <c r="D19" s="1"/>
      <c r="E19" s="1"/>
      <c r="F19" s="1"/>
      <c r="G19" s="1"/>
      <c r="H19" s="1"/>
      <c r="I19" s="1"/>
    </row>
    <row r="20" spans="1:9" x14ac:dyDescent="0.3">
      <c r="A20" s="62">
        <v>6</v>
      </c>
      <c r="B20" s="62" t="s">
        <v>70</v>
      </c>
      <c r="C20" s="62">
        <v>27532.010000000002</v>
      </c>
      <c r="D20" s="1"/>
      <c r="E20" s="1"/>
      <c r="F20" s="1"/>
      <c r="G20" s="1"/>
      <c r="H20" s="1"/>
      <c r="I20" s="1"/>
    </row>
    <row r="21" spans="1:9" x14ac:dyDescent="0.3">
      <c r="A21" s="62">
        <v>7</v>
      </c>
      <c r="B21" s="62" t="s">
        <v>71</v>
      </c>
      <c r="C21" s="62">
        <v>85280.37000000001</v>
      </c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</sheetData>
  <mergeCells count="2">
    <mergeCell ref="A3:I3"/>
    <mergeCell ref="A11:I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2018-03-21T14:12:42Z</cp:lastPrinted>
  <dcterms:created xsi:type="dcterms:W3CDTF">2018-01-26T08:16:56Z</dcterms:created>
  <dcterms:modified xsi:type="dcterms:W3CDTF">2018-03-21T14:13:29Z</dcterms:modified>
</cp:coreProperties>
</file>