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/>
  <c r="C15"/>
  <c r="C16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<sst xmlns="http://schemas.openxmlformats.org/spreadsheetml/2006/main" count="21" uniqueCount="21">
  <si>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</si>
  <si>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</si>
  <si>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</si>
  <si>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</si>
  <si>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</si>
  <si>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</si>
  <si>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</si>
  <si>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</si>
  <si>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</si>
  <si>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</si>
  <si>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</si>
  <si>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30 лет Победы, 46                                                    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</si>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</sst>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8">
          <cell r="O58">
            <v>2715.8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topLeftCell="A4" workbookViewId="0">
      <selection activeCell="K12" sqref="K12"/>
    </sheetView>
  </sheetViews>
  <sheetFormatPr defaultRowHeight="15.75"/>
  <cols>
    <col min="1" max="1" width="5.42578125" style="9" customWidth="1"/>
    <col min="2" max="2" width="67.28515625" style="7" customWidth="1"/>
    <col min="3" max="3" width="18" style="7" customWidth="1"/>
    <col min="4" max="16384" width="9.140625" style="7"/>
  </cols>
  <sheetData>
    <row r="1" spans="1:3" ht="15.75" customHeight="1">
      <c r="A1" s="21" t="s">
        <v>14</v>
      </c>
    </row>
    <row r="2" spans="1:3">
      <c r="A2" s="1"/>
      <c r="B2" s="2" t="s">
        <v>11</v>
      </c>
    </row>
    <row r="3" spans="1:3" ht="15.75" customHeight="1">
      <c r="A3" s="31" t="s">
        <v>0</v>
      </c>
      <c r="B3" s="25" t="s">
        <v>1</v>
      </c>
      <c r="C3" s="28" t="s">
        <v>12</v>
      </c>
    </row>
    <row r="4" spans="1:3">
      <c r="A4" s="32"/>
      <c r="B4" s="26"/>
      <c r="C4" s="29"/>
    </row>
    <row r="5" spans="1:3" ht="66.75" customHeight="1">
      <c r="A5" s="33"/>
      <c r="B5" s="27"/>
      <c r="C5" s="3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18" t="s">
        <v>8</v>
      </c>
      <c r="C7" s="10">
        <v>168905</v>
      </c>
    </row>
    <row r="8" spans="1:3">
      <c r="A8" s="5">
        <v>2</v>
      </c>
      <c r="B8" s="18" t="s">
        <v>3</v>
      </c>
      <c r="C8" s="10">
        <v>104887</v>
      </c>
    </row>
    <row r="9" spans="1:3">
      <c r="A9" s="5">
        <v>3</v>
      </c>
      <c r="B9" s="18" t="s">
        <v>4</v>
      </c>
      <c r="C9" s="10">
        <v>203988</v>
      </c>
    </row>
    <row r="10" spans="1:3" s="12" customFormat="1">
      <c r="A10" s="5">
        <v>4</v>
      </c>
      <c r="B10" s="14" t="s">
        <v>10</v>
      </c>
      <c r="C10" s="11">
        <v>42317</v>
      </c>
    </row>
    <row r="11" spans="1:3">
      <c r="A11" s="5">
        <v>5</v>
      </c>
      <c r="B11" s="15" t="s">
        <v>5</v>
      </c>
      <c r="C11" s="16">
        <v>56060</v>
      </c>
    </row>
    <row r="12" spans="1:3">
      <c r="A12" s="5">
        <v>6</v>
      </c>
      <c r="B12" s="17" t="s">
        <v>6</v>
      </c>
      <c r="C12" s="6">
        <v>152424</v>
      </c>
    </row>
    <row r="13" spans="1:3">
      <c r="A13" s="5">
        <v>7</v>
      </c>
      <c r="B13" s="18" t="s">
        <v>9</v>
      </c>
      <c r="C13" s="19">
        <v>79570</v>
      </c>
    </row>
    <row r="14" spans="1:3">
      <c r="A14" s="8"/>
      <c r="B14" s="17" t="s">
        <v>7</v>
      </c>
      <c r="C14" s="6">
        <f>SUM(C7:C13)</f>
        <v>808151</v>
      </c>
    </row>
    <row r="15" spans="1:3">
      <c r="A15" s="22"/>
      <c r="B15" s="17" t="s">
        <v>13</v>
      </c>
      <c r="C15" s="6">
        <f>[1]Лист1!$O$58</f>
        <v>2715.8</v>
      </c>
    </row>
    <row r="16" spans="1:3">
      <c r="C16" s="13">
        <f>C7+C8+C9+C13</f>
        <v>557350</v>
      </c>
    </row>
    <row r="17" spans="1:3">
      <c r="A17" s="20"/>
      <c r="B17" s="20" t="s">
        <v>15</v>
      </c>
    </row>
    <row r="18" spans="1:3">
      <c r="B18" s="7" t="s">
        <v>16</v>
      </c>
    </row>
    <row r="19" spans="1:3">
      <c r="B19" s="7" t="s">
        <v>17</v>
      </c>
      <c r="C19" s="23">
        <v>733874.11</v>
      </c>
    </row>
    <row r="20" spans="1:3">
      <c r="B20" s="7" t="s">
        <v>18</v>
      </c>
      <c r="C20" s="24">
        <f>C14-C19</f>
        <v>74276.890000000014</v>
      </c>
    </row>
    <row r="21" spans="1:3">
      <c r="B21" s="7" t="s">
        <v>19</v>
      </c>
    </row>
    <row r="22" spans="1:3">
      <c r="B22" s="7" t="s">
        <v>20</v>
      </c>
    </row>
  </sheetData>
  <mergeCells count="3">
    <mergeCell ref="B3:B5"/>
    <mergeCell ref="C3:C5"/>
    <mergeCell ref="A3:A5"/>
  </mergeCells>
  <pageMargins left="0.70866141732283472" right="0.11811023622047245" top="0.9448818897637796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2012-05-31T04:50:14Z</cp:lastPrinted>
  <dcterms:created xsi:type="dcterms:W3CDTF">2012-02-14T06:25:59Z</dcterms:created>
  <dcterms:modified xsi:type="dcterms:W3CDTF">2014-11-27T05:39:01Z</dcterms:modified>
</cp:coreProperties>
</file>