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D24" i="1"/>
  <c r="F25" i="1" l="1"/>
</calcChain>
</file>

<file path=xl/sharedStrings.xml><?xml version="1.0" encoding="utf-8"?>
<sst xmlns="http://schemas.openxmlformats.org/spreadsheetml/2006/main" count="164" uniqueCount="94">
  <si>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</si>
  <si>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</si>
  <si>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</si>
  <si>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</si>
  <si>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</si>
  <si>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</si>
  <si>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</si>
  <si>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</si>
  <si>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</si>
  <si>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</si>
  <si>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</si>
  <si>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</si>
  <si>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</si>
  <si>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</si>
  <si>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</si>
  <si>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</si>
  <si>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</si>
  <si>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</si>
  <si>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</si>
  <si>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</si>
  <si>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</si>
  <si>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</si>
  <si>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</si>
  <si>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</si>
  <si>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</si>
  <si>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</si>
  <si>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</si>
  <si>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</si>
  <si>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</si>
  <si>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</si>
  <si>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</si>
  <si>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</si>
  <si>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</si>
  <si>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</si>
  <si>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</si>
  <si>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</si>
  <si>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</si>
  <si>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</si>
  <si>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</si>
  <si>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</si>
  <si>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</si>
  <si>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</si>
  <si>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</si>
  <si>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</si>
  <si>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</si>
  <si>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</si>
  <si>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</si>
  <si>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Константина Посьета д.7 за 2021 год</t>
  </si>
  <si>
    <t>информационные стенды 2шт</t>
  </si>
  <si>
    <t xml:space="preserve"> </t>
  </si>
  <si>
    <t>наклейка на контейнерной площадке 1шт</t>
  </si>
  <si>
    <t>замена стеклопакета тамбура вхлдной группы 2 подъезд - 1шт</t>
  </si>
  <si>
    <t>кворики резиновые 2 шт.</t>
  </si>
  <si>
    <t>наклейки на входные группы 2шт</t>
  </si>
  <si>
    <t>светодиод.занавес бахрома - 4 шт.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</si>
  <si>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</si>
  <si>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</si>
  <si>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</si>
  <si>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</si>
  <si>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</si>
  <si>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</si>
  <si>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</si>
  <si>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</si>
  <si>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</si>
  <si>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</si>
  <si>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</si>
  <si>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</si>
  <si>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</si>
  <si>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</si>
  <si>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</si>
  <si>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</si>
  <si>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</si>
  <si>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</si>
  <si>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</si>
  <si>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</si>
  <si>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</si>
  <si>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</si>
  <si>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</si>
  <si>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все</t>
  </si>
  <si>
    <t>лифт</t>
  </si>
  <si>
    <t>акт недопоставки апрель 2021</t>
  </si>
  <si>
    <t>акт недопоставки май 2021</t>
  </si>
  <si>
    <t>акт недопоставки июнь 2021</t>
  </si>
  <si>
    <t>акт недопоставки июль 2021</t>
  </si>
  <si>
    <t>акт недопоставки август 2021</t>
  </si>
  <si>
    <t>акт недопоставки сентябрь 2021</t>
  </si>
  <si>
    <t>акт недопоставки ноябрь 2021</t>
  </si>
  <si>
    <t>акт недопоставки октябрь 2021</t>
  </si>
  <si>
    <t>акт недопоставки декабрь 2021</t>
  </si>
  <si>
    <t>часы</t>
  </si>
  <si>
    <t>ООО "НИКО"</t>
  </si>
  <si>
    <t>шт.</t>
  </si>
  <si>
    <t>установка модемов с блоком питания и антенной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</si>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</sst>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5" fillId="0" borderId="1" xfId="0" applyFont="1" applyFill="1" applyBorder="1" applyAlignment="1" applyProtection="1">
      <alignment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showRuler="0" topLeftCell="A4" zoomScaleNormal="100" workbookViewId="0">
      <selection activeCell="P11" sqref="P1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2" t="s">
        <v>34</v>
      </c>
      <c r="B1" s="52"/>
      <c r="C1" s="52"/>
      <c r="D1" s="52"/>
      <c r="E1" s="52"/>
      <c r="F1" s="52"/>
    </row>
    <row r="2" spans="1:6" ht="23.25" x14ac:dyDescent="0.25">
      <c r="A2" s="56" t="s">
        <v>47</v>
      </c>
      <c r="B2" s="57"/>
      <c r="C2" s="57"/>
      <c r="D2" s="57"/>
      <c r="E2" s="57"/>
      <c r="F2" s="57"/>
    </row>
    <row r="6" spans="1:6" ht="18.75" x14ac:dyDescent="0.3">
      <c r="B6" s="2" t="s">
        <v>0</v>
      </c>
      <c r="C6" s="39">
        <v>2021</v>
      </c>
    </row>
    <row r="7" spans="1:6" ht="18.75" x14ac:dyDescent="0.3">
      <c r="B7" s="2" t="s">
        <v>1</v>
      </c>
      <c r="C7" s="39">
        <v>8607.9</v>
      </c>
    </row>
    <row r="8" spans="1:6" ht="18.75" x14ac:dyDescent="0.3">
      <c r="B8" s="2"/>
      <c r="C8" s="2"/>
    </row>
    <row r="9" spans="1:6" ht="22.5" customHeight="1" x14ac:dyDescent="0.25">
      <c r="A9" s="53" t="s">
        <v>39</v>
      </c>
      <c r="B9" s="54"/>
      <c r="C9" s="54"/>
      <c r="D9" s="54"/>
      <c r="E9" s="54"/>
      <c r="F9" s="54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0</v>
      </c>
      <c r="D13" s="48">
        <v>1347549.18</v>
      </c>
      <c r="E13" s="48">
        <v>1087491.18</v>
      </c>
      <c r="F13" s="48">
        <v>260060</v>
      </c>
    </row>
    <row r="14" spans="1:6" x14ac:dyDescent="0.25">
      <c r="A14" s="12">
        <v>2</v>
      </c>
      <c r="B14" s="11" t="s">
        <v>9</v>
      </c>
      <c r="C14" s="40">
        <v>0</v>
      </c>
      <c r="D14" s="48">
        <v>336642.44</v>
      </c>
      <c r="E14" s="48">
        <v>270020.44</v>
      </c>
      <c r="F14" s="48">
        <v>66622</v>
      </c>
    </row>
    <row r="15" spans="1:6" x14ac:dyDescent="0.25">
      <c r="A15" s="12">
        <v>3</v>
      </c>
      <c r="B15" s="11" t="s">
        <v>10</v>
      </c>
      <c r="C15" s="40">
        <v>0</v>
      </c>
      <c r="D15" s="48">
        <v>193694.69</v>
      </c>
      <c r="E15" s="48">
        <v>155361.69</v>
      </c>
      <c r="F15" s="48">
        <v>38333</v>
      </c>
    </row>
    <row r="16" spans="1:6" x14ac:dyDescent="0.25">
      <c r="A16" s="12">
        <v>4</v>
      </c>
      <c r="B16" s="47" t="s">
        <v>93</v>
      </c>
      <c r="C16" s="40">
        <v>0</v>
      </c>
      <c r="D16" s="48">
        <v>31236.66</v>
      </c>
      <c r="E16" s="48">
        <v>17484.329999999998</v>
      </c>
      <c r="F16" s="48">
        <v>13752.330000000002</v>
      </c>
    </row>
    <row r="17" spans="1:6" s="15" customFormat="1" ht="30" x14ac:dyDescent="0.25">
      <c r="A17" s="13" t="s">
        <v>11</v>
      </c>
      <c r="B17" s="14" t="s">
        <v>12</v>
      </c>
      <c r="C17" s="6"/>
      <c r="D17" s="49"/>
      <c r="E17" s="49"/>
      <c r="F17" s="49"/>
    </row>
    <row r="18" spans="1:6" x14ac:dyDescent="0.25">
      <c r="A18" s="12" t="s">
        <v>13</v>
      </c>
      <c r="B18" s="11" t="s">
        <v>14</v>
      </c>
      <c r="C18" s="40">
        <v>0</v>
      </c>
      <c r="D18" s="48">
        <v>33382.949999999997</v>
      </c>
      <c r="E18" s="48">
        <v>26740.95</v>
      </c>
      <c r="F18" s="48">
        <v>6642</v>
      </c>
    </row>
    <row r="19" spans="1:6" ht="15" customHeight="1" x14ac:dyDescent="0.25">
      <c r="A19" s="12" t="s">
        <v>15</v>
      </c>
      <c r="B19" s="16" t="s">
        <v>16</v>
      </c>
      <c r="C19" s="40">
        <v>0</v>
      </c>
      <c r="D19" s="48">
        <v>55329.440000000002</v>
      </c>
      <c r="E19" s="48">
        <v>44309.440000000002</v>
      </c>
      <c r="F19" s="48">
        <v>11021</v>
      </c>
    </row>
    <row r="21" spans="1:6" ht="18.75" customHeight="1" x14ac:dyDescent="0.25">
      <c r="A21" s="53" t="s">
        <v>35</v>
      </c>
      <c r="B21" s="54"/>
      <c r="C21" s="54"/>
      <c r="D21" s="54"/>
      <c r="E21" s="54"/>
      <c r="F21" s="54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0">
        <v>0</v>
      </c>
      <c r="D24" s="48">
        <f>E14</f>
        <v>270020.44</v>
      </c>
      <c r="E24" s="40">
        <v>60283</v>
      </c>
      <c r="F24" s="48">
        <f>D24-E24</f>
        <v>209737.44</v>
      </c>
    </row>
    <row r="25" spans="1:6" x14ac:dyDescent="0.25">
      <c r="A25" s="19">
        <v>2</v>
      </c>
      <c r="B25" s="20" t="s">
        <v>41</v>
      </c>
      <c r="C25" s="28">
        <v>0</v>
      </c>
      <c r="D25" s="40">
        <v>36490</v>
      </c>
      <c r="E25" s="28">
        <v>0</v>
      </c>
      <c r="F25" s="37">
        <f>D25</f>
        <v>36490</v>
      </c>
    </row>
    <row r="26" spans="1:6" x14ac:dyDescent="0.25">
      <c r="A26" s="19"/>
      <c r="B26" s="20" t="s">
        <v>40</v>
      </c>
      <c r="C26" s="28">
        <v>0</v>
      </c>
      <c r="D26" s="48">
        <f>SUM(D24:D25)</f>
        <v>306510.44</v>
      </c>
      <c r="E26" s="40">
        <v>60283</v>
      </c>
      <c r="F26" s="48">
        <f>SUM(F24:F25)</f>
        <v>246227.44</v>
      </c>
    </row>
    <row r="27" spans="1:6" x14ac:dyDescent="0.25">
      <c r="A27" s="34"/>
      <c r="B27" s="35"/>
      <c r="C27" s="34"/>
      <c r="D27" s="34"/>
      <c r="E27" s="34"/>
      <c r="F27" s="27"/>
    </row>
    <row r="28" spans="1:6" x14ac:dyDescent="0.25">
      <c r="A28" s="54" t="s">
        <v>36</v>
      </c>
      <c r="B28" s="55"/>
      <c r="C28" s="55"/>
      <c r="D28" s="55"/>
      <c r="E28" s="55"/>
      <c r="F28" s="55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25">
      <c r="A31" s="40">
        <v>1</v>
      </c>
      <c r="B31" s="42" t="s">
        <v>48</v>
      </c>
      <c r="C31" s="40" t="s">
        <v>91</v>
      </c>
      <c r="D31" s="40">
        <v>2</v>
      </c>
      <c r="E31" s="40">
        <v>8434</v>
      </c>
    </row>
    <row r="32" spans="1:6" x14ac:dyDescent="0.25">
      <c r="A32" s="40">
        <v>2</v>
      </c>
      <c r="B32" s="42" t="s">
        <v>50</v>
      </c>
      <c r="C32" s="40" t="s">
        <v>91</v>
      </c>
      <c r="D32" s="40">
        <v>1</v>
      </c>
      <c r="E32" s="40">
        <v>250</v>
      </c>
    </row>
    <row r="33" spans="1:6" x14ac:dyDescent="0.25">
      <c r="A33" s="40">
        <v>3</v>
      </c>
      <c r="B33" s="46" t="s">
        <v>92</v>
      </c>
      <c r="C33" s="40" t="s">
        <v>91</v>
      </c>
      <c r="D33" s="40" t="s">
        <v>49</v>
      </c>
      <c r="E33" s="40">
        <v>7197</v>
      </c>
    </row>
    <row r="34" spans="1:6" ht="30" x14ac:dyDescent="0.25">
      <c r="A34" s="40">
        <v>4</v>
      </c>
      <c r="B34" s="42" t="s">
        <v>51</v>
      </c>
      <c r="C34" s="40" t="s">
        <v>91</v>
      </c>
      <c r="D34" s="40">
        <v>1</v>
      </c>
      <c r="E34" s="40">
        <v>15700</v>
      </c>
    </row>
    <row r="35" spans="1:6" x14ac:dyDescent="0.25">
      <c r="A35" s="40">
        <v>5</v>
      </c>
      <c r="B35" s="42" t="s">
        <v>52</v>
      </c>
      <c r="C35" s="40" t="s">
        <v>91</v>
      </c>
      <c r="D35" s="40">
        <v>2</v>
      </c>
      <c r="E35" s="40">
        <v>4670</v>
      </c>
    </row>
    <row r="36" spans="1:6" x14ac:dyDescent="0.25">
      <c r="A36" s="40">
        <v>6</v>
      </c>
      <c r="B36" s="42" t="s">
        <v>53</v>
      </c>
      <c r="C36" s="40" t="s">
        <v>91</v>
      </c>
      <c r="D36" s="40">
        <v>2</v>
      </c>
      <c r="E36" s="40">
        <v>300</v>
      </c>
    </row>
    <row r="37" spans="1:6" x14ac:dyDescent="0.25">
      <c r="A37" s="40">
        <v>7</v>
      </c>
      <c r="B37" s="42" t="s">
        <v>54</v>
      </c>
      <c r="C37" s="40" t="s">
        <v>91</v>
      </c>
      <c r="D37" s="40">
        <v>4</v>
      </c>
      <c r="E37" s="40">
        <v>5800</v>
      </c>
    </row>
    <row r="38" spans="1:6" ht="30" x14ac:dyDescent="0.25">
      <c r="A38" s="40">
        <v>8</v>
      </c>
      <c r="B38" s="42" t="s">
        <v>55</v>
      </c>
      <c r="C38" s="40" t="s">
        <v>91</v>
      </c>
      <c r="D38" s="40">
        <v>3</v>
      </c>
      <c r="E38" s="40">
        <v>17933</v>
      </c>
    </row>
    <row r="39" spans="1:6" x14ac:dyDescent="0.25">
      <c r="A39" s="40">
        <v>9</v>
      </c>
      <c r="B39" s="40" t="s">
        <v>56</v>
      </c>
      <c r="C39" s="40" t="s">
        <v>49</v>
      </c>
      <c r="D39" s="40" t="s">
        <v>49</v>
      </c>
      <c r="E39" s="40">
        <v>60283</v>
      </c>
    </row>
    <row r="41" spans="1:6" ht="18.75" x14ac:dyDescent="0.25">
      <c r="A41" s="50" t="s">
        <v>57</v>
      </c>
      <c r="B41" s="51"/>
      <c r="C41" s="51"/>
      <c r="D41" s="51"/>
      <c r="E41" s="51"/>
      <c r="F41" s="51"/>
    </row>
    <row r="42" spans="1:6" x14ac:dyDescent="0.25">
      <c r="A42" s="40" t="s">
        <v>17</v>
      </c>
      <c r="B42" s="40" t="s">
        <v>58</v>
      </c>
      <c r="C42" s="40" t="s">
        <v>59</v>
      </c>
    </row>
    <row r="43" spans="1:6" x14ac:dyDescent="0.25">
      <c r="A43" s="40" t="s">
        <v>60</v>
      </c>
      <c r="B43" s="40" t="s">
        <v>61</v>
      </c>
      <c r="C43" s="40" t="s">
        <v>62</v>
      </c>
    </row>
    <row r="44" spans="1:6" ht="30" x14ac:dyDescent="0.25">
      <c r="A44" s="40" t="s">
        <v>63</v>
      </c>
      <c r="B44" s="42" t="s">
        <v>64</v>
      </c>
      <c r="C44" s="40">
        <v>196</v>
      </c>
    </row>
    <row r="45" spans="1:6" x14ac:dyDescent="0.25">
      <c r="A45" s="40" t="s">
        <v>60</v>
      </c>
      <c r="B45" s="42" t="s">
        <v>65</v>
      </c>
      <c r="C45" s="40">
        <v>6</v>
      </c>
    </row>
    <row r="46" spans="1:6" x14ac:dyDescent="0.25">
      <c r="A46" s="40" t="s">
        <v>61</v>
      </c>
      <c r="B46" s="42" t="s">
        <v>66</v>
      </c>
      <c r="C46" s="40">
        <v>179</v>
      </c>
    </row>
    <row r="47" spans="1:6" x14ac:dyDescent="0.25">
      <c r="A47" s="40" t="s">
        <v>62</v>
      </c>
      <c r="B47" s="42" t="s">
        <v>67</v>
      </c>
      <c r="C47" s="40">
        <v>11</v>
      </c>
    </row>
    <row r="48" spans="1:6" x14ac:dyDescent="0.25">
      <c r="A48" s="40" t="s">
        <v>11</v>
      </c>
      <c r="B48" s="42" t="s">
        <v>68</v>
      </c>
      <c r="C48" s="40">
        <v>0</v>
      </c>
    </row>
    <row r="50" spans="1:6" ht="18.75" x14ac:dyDescent="0.25">
      <c r="A50" s="50" t="s">
        <v>69</v>
      </c>
      <c r="B50" s="51"/>
      <c r="C50" s="51"/>
      <c r="D50" s="51"/>
      <c r="E50" s="51"/>
      <c r="F50" s="51"/>
    </row>
    <row r="51" spans="1:6" ht="45" x14ac:dyDescent="0.25">
      <c r="A51" s="41" t="s">
        <v>17</v>
      </c>
      <c r="B51" s="41" t="s">
        <v>70</v>
      </c>
      <c r="C51" s="41" t="s">
        <v>71</v>
      </c>
      <c r="D51" s="41" t="s">
        <v>72</v>
      </c>
    </row>
    <row r="52" spans="1:6" x14ac:dyDescent="0.25">
      <c r="A52" s="40" t="s">
        <v>60</v>
      </c>
      <c r="B52" s="40" t="s">
        <v>61</v>
      </c>
      <c r="C52" s="40" t="s">
        <v>62</v>
      </c>
      <c r="D52" s="40" t="s">
        <v>73</v>
      </c>
    </row>
    <row r="53" spans="1:6" x14ac:dyDescent="0.25">
      <c r="A53" s="40" t="s">
        <v>74</v>
      </c>
      <c r="B53" s="40" t="s">
        <v>74</v>
      </c>
      <c r="C53" s="40" t="s">
        <v>74</v>
      </c>
      <c r="D53" s="40" t="s">
        <v>74</v>
      </c>
    </row>
    <row r="55" spans="1:6" ht="18.75" x14ac:dyDescent="0.25">
      <c r="A55" s="50" t="s">
        <v>75</v>
      </c>
      <c r="B55" s="51"/>
      <c r="C55" s="51"/>
      <c r="D55" s="51"/>
      <c r="E55" s="51"/>
      <c r="F55" s="51"/>
    </row>
    <row r="56" spans="1:6" ht="30" x14ac:dyDescent="0.25">
      <c r="A56" s="40" t="s">
        <v>17</v>
      </c>
      <c r="B56" s="41" t="s">
        <v>18</v>
      </c>
      <c r="C56" s="41" t="s">
        <v>76</v>
      </c>
      <c r="D56" s="41" t="s">
        <v>22</v>
      </c>
      <c r="E56" s="41" t="s">
        <v>20</v>
      </c>
    </row>
    <row r="57" spans="1:6" x14ac:dyDescent="0.25">
      <c r="A57" s="40" t="s">
        <v>60</v>
      </c>
      <c r="B57" s="40" t="s">
        <v>61</v>
      </c>
      <c r="C57" s="40" t="s">
        <v>62</v>
      </c>
      <c r="D57" s="40" t="s">
        <v>73</v>
      </c>
      <c r="E57" s="40" t="s">
        <v>77</v>
      </c>
    </row>
    <row r="58" spans="1:6" x14ac:dyDescent="0.25">
      <c r="A58" s="40" t="s">
        <v>74</v>
      </c>
      <c r="B58" s="40" t="s">
        <v>74</v>
      </c>
      <c r="C58" s="40" t="s">
        <v>74</v>
      </c>
      <c r="D58" s="40" t="s">
        <v>74</v>
      </c>
      <c r="E58" s="40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opLeftCell="A4" zoomScaleNormal="100" workbookViewId="0">
      <selection activeCell="I6" sqref="I6:I1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42578125" customWidth="1"/>
    <col min="5" max="5" width="9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8" t="s">
        <v>37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2</v>
      </c>
      <c r="B6" s="29" t="s">
        <v>78</v>
      </c>
      <c r="C6" s="22" t="s">
        <v>79</v>
      </c>
      <c r="D6" s="22" t="s">
        <v>80</v>
      </c>
      <c r="E6" s="43">
        <v>44287</v>
      </c>
      <c r="F6" s="30">
        <v>216</v>
      </c>
      <c r="G6" s="22" t="s">
        <v>89</v>
      </c>
      <c r="H6" s="22">
        <v>50</v>
      </c>
      <c r="I6" s="22" t="s">
        <v>90</v>
      </c>
    </row>
    <row r="7" spans="1:9" s="1" customFormat="1" ht="30" x14ac:dyDescent="0.25">
      <c r="A7" s="17">
        <v>3</v>
      </c>
      <c r="B7" s="29" t="s">
        <v>78</v>
      </c>
      <c r="C7" s="22" t="s">
        <v>79</v>
      </c>
      <c r="D7" s="22" t="s">
        <v>81</v>
      </c>
      <c r="E7" s="43">
        <v>44317</v>
      </c>
      <c r="F7" s="30">
        <v>744</v>
      </c>
      <c r="G7" s="22" t="s">
        <v>89</v>
      </c>
      <c r="H7" s="22">
        <v>50</v>
      </c>
      <c r="I7" s="22" t="s">
        <v>90</v>
      </c>
    </row>
    <row r="8" spans="1:9" s="1" customFormat="1" ht="30" x14ac:dyDescent="0.25">
      <c r="A8" s="22">
        <v>4</v>
      </c>
      <c r="B8" s="29" t="s">
        <v>78</v>
      </c>
      <c r="C8" s="22" t="s">
        <v>79</v>
      </c>
      <c r="D8" s="22" t="s">
        <v>82</v>
      </c>
      <c r="E8" s="43">
        <v>44348</v>
      </c>
      <c r="F8" s="30">
        <v>720</v>
      </c>
      <c r="G8" s="22" t="s">
        <v>89</v>
      </c>
      <c r="H8" s="22">
        <v>50</v>
      </c>
      <c r="I8" s="22" t="s">
        <v>90</v>
      </c>
    </row>
    <row r="9" spans="1:9" s="1" customFormat="1" ht="30" x14ac:dyDescent="0.25">
      <c r="A9" s="17">
        <v>5</v>
      </c>
      <c r="B9" s="29" t="s">
        <v>78</v>
      </c>
      <c r="C9" s="22" t="s">
        <v>79</v>
      </c>
      <c r="D9" s="22" t="s">
        <v>83</v>
      </c>
      <c r="E9" s="43">
        <v>44378</v>
      </c>
      <c r="F9" s="22">
        <v>744</v>
      </c>
      <c r="G9" s="22" t="s">
        <v>89</v>
      </c>
      <c r="H9" s="22">
        <v>50</v>
      </c>
      <c r="I9" s="22" t="s">
        <v>90</v>
      </c>
    </row>
    <row r="10" spans="1:9" s="1" customFormat="1" ht="30" x14ac:dyDescent="0.25">
      <c r="A10" s="22">
        <v>6</v>
      </c>
      <c r="B10" s="29" t="s">
        <v>78</v>
      </c>
      <c r="C10" s="22" t="s">
        <v>79</v>
      </c>
      <c r="D10" s="22" t="s">
        <v>84</v>
      </c>
      <c r="E10" s="43">
        <v>44409</v>
      </c>
      <c r="F10" s="44">
        <v>744</v>
      </c>
      <c r="G10" s="22" t="s">
        <v>89</v>
      </c>
      <c r="H10" s="22">
        <v>50</v>
      </c>
      <c r="I10" s="22" t="s">
        <v>90</v>
      </c>
    </row>
    <row r="11" spans="1:9" s="1" customFormat="1" ht="30" x14ac:dyDescent="0.25">
      <c r="A11" s="17">
        <v>7</v>
      </c>
      <c r="B11" s="29" t="s">
        <v>78</v>
      </c>
      <c r="C11" s="22" t="s">
        <v>79</v>
      </c>
      <c r="D11" s="22" t="s">
        <v>85</v>
      </c>
      <c r="E11" s="43">
        <v>44440</v>
      </c>
      <c r="F11" s="44">
        <v>720</v>
      </c>
      <c r="G11" s="22" t="s">
        <v>89</v>
      </c>
      <c r="H11" s="22">
        <v>50</v>
      </c>
      <c r="I11" s="22" t="s">
        <v>90</v>
      </c>
    </row>
    <row r="12" spans="1:9" s="1" customFormat="1" ht="30" x14ac:dyDescent="0.25">
      <c r="A12" s="22">
        <v>8</v>
      </c>
      <c r="B12" s="29" t="s">
        <v>78</v>
      </c>
      <c r="C12" s="22" t="s">
        <v>79</v>
      </c>
      <c r="D12" s="22" t="s">
        <v>87</v>
      </c>
      <c r="E12" s="43">
        <v>44470</v>
      </c>
      <c r="F12" s="44">
        <v>744</v>
      </c>
      <c r="G12" s="22" t="s">
        <v>89</v>
      </c>
      <c r="H12" s="22">
        <v>50</v>
      </c>
      <c r="I12" s="22" t="s">
        <v>90</v>
      </c>
    </row>
    <row r="13" spans="1:9" s="1" customFormat="1" ht="30" x14ac:dyDescent="0.25">
      <c r="A13" s="17">
        <v>9</v>
      </c>
      <c r="B13" s="29" t="s">
        <v>78</v>
      </c>
      <c r="C13" s="22" t="s">
        <v>79</v>
      </c>
      <c r="D13" s="22" t="s">
        <v>86</v>
      </c>
      <c r="E13" s="43">
        <v>44501</v>
      </c>
      <c r="F13" s="30">
        <v>720</v>
      </c>
      <c r="G13" s="22" t="s">
        <v>89</v>
      </c>
      <c r="H13" s="22">
        <v>50</v>
      </c>
      <c r="I13" s="22" t="s">
        <v>90</v>
      </c>
    </row>
    <row r="14" spans="1:9" s="1" customFormat="1" ht="30" x14ac:dyDescent="0.25">
      <c r="A14" s="22">
        <v>10</v>
      </c>
      <c r="B14" s="29" t="s">
        <v>78</v>
      </c>
      <c r="C14" s="22" t="s">
        <v>79</v>
      </c>
      <c r="D14" s="22" t="s">
        <v>88</v>
      </c>
      <c r="E14" s="43">
        <v>44531</v>
      </c>
      <c r="F14" s="30">
        <v>744</v>
      </c>
      <c r="G14" s="22" t="s">
        <v>89</v>
      </c>
      <c r="H14" s="22">
        <v>50</v>
      </c>
      <c r="I14" s="22" t="s">
        <v>90</v>
      </c>
    </row>
    <row r="15" spans="1:9" s="1" customFormat="1" x14ac:dyDescent="0.25">
      <c r="A15" s="45">
        <v>11</v>
      </c>
      <c r="B15" s="22"/>
      <c r="C15" s="22"/>
      <c r="D15" s="22"/>
      <c r="E15" s="22"/>
      <c r="F15" s="22"/>
      <c r="G15" s="22"/>
      <c r="H15" s="22"/>
      <c r="I15" s="22"/>
    </row>
    <row r="16" spans="1:9" s="1" customFormat="1" x14ac:dyDescent="0.25">
      <c r="A16" s="36"/>
      <c r="B16" s="26"/>
      <c r="C16" s="26"/>
      <c r="D16" s="26"/>
      <c r="E16" s="26"/>
      <c r="F16" s="26"/>
      <c r="G16" s="26"/>
      <c r="H16" s="26"/>
      <c r="I16" s="26"/>
    </row>
    <row r="17" spans="1:9" s="1" customFormat="1" ht="18.75" customHeight="1" x14ac:dyDescent="0.25">
      <c r="A17" s="53" t="s">
        <v>46</v>
      </c>
      <c r="B17" s="53"/>
      <c r="C17" s="53"/>
      <c r="D17" s="53"/>
      <c r="E17" s="53"/>
      <c r="F17" s="53"/>
      <c r="G17" s="53"/>
      <c r="H17" s="53"/>
      <c r="I17" s="53"/>
    </row>
    <row r="18" spans="1:9" s="1" customFormat="1" ht="45" x14ac:dyDescent="0.25">
      <c r="A18" s="3" t="s">
        <v>24</v>
      </c>
      <c r="B18" s="38" t="s">
        <v>38</v>
      </c>
      <c r="C18" s="3" t="s">
        <v>33</v>
      </c>
    </row>
    <row r="19" spans="1:9" s="1" customFormat="1" x14ac:dyDescent="0.25">
      <c r="A19" s="33">
        <v>1</v>
      </c>
      <c r="B19" s="33">
        <v>2</v>
      </c>
      <c r="C19" s="33">
        <v>3</v>
      </c>
      <c r="D19" s="31"/>
      <c r="E19" s="31"/>
      <c r="F19" s="31"/>
      <c r="G19" s="31"/>
      <c r="H19" s="31"/>
      <c r="I19" s="31"/>
    </row>
  </sheetData>
  <mergeCells count="2">
    <mergeCell ref="A3:I3"/>
    <mergeCell ref="A17:I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2022-04-29T08:59:51Z</cp:lastPrinted>
  <dcterms:created xsi:type="dcterms:W3CDTF">2018-01-26T08:16:56Z</dcterms:created>
  <dcterms:modified xsi:type="dcterms:W3CDTF">2022-04-29T09:01:16Z</dcterms:modified>
</cp:coreProperties>
</file>