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4" i="5"/>
  <c r="C13"/>
  <c r="C12"/>
  <c r="C11"/>
  <c r="C10"/>
  <c r="C9"/>
  <c r="C8"/>
  <c r="C15" l="1"/>
</calcChain>
</file>

<file path=xl/sharedStrings.xml><?xml version="1.0" encoding="utf-8"?>
<sst xmlns="http://schemas.openxmlformats.org/spreadsheetml/2006/main" count="15" uniqueCount="15">
  <si>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</si>
  <si>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</si>
  <si>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</si>
  <si>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</si>
  <si>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</si>
  <si>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</si>
  <si>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</si>
  <si>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</si>
  <si>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</si>
  <si>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Станционная, 14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</si>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</sst>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" fontId="1" fillId="2" borderId="4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M10" sqref="M10"/>
    </sheetView>
  </sheetViews>
  <sheetFormatPr defaultRowHeight="15.75"/>
  <cols>
    <col min="1" max="1" width="5.42578125" style="12" customWidth="1"/>
    <col min="2" max="2" width="68.5703125" style="10" customWidth="1"/>
    <col min="3" max="3" width="13.42578125" style="10" customWidth="1"/>
    <col min="4" max="4" width="10.7109375" style="10" bestFit="1" customWidth="1"/>
    <col min="5" max="16384" width="9.140625" style="10"/>
  </cols>
  <sheetData>
    <row r="1" spans="1:4" s="21" customFormat="1">
      <c r="A1" s="20" t="s">
        <v>12</v>
      </c>
    </row>
    <row r="3" spans="1:4">
      <c r="A3" s="1"/>
      <c r="B3" s="2" t="s">
        <v>9</v>
      </c>
      <c r="C3" s="2"/>
    </row>
    <row r="4" spans="1:4">
      <c r="A4" s="27" t="s">
        <v>0</v>
      </c>
      <c r="B4" s="3"/>
      <c r="C4" s="28" t="s">
        <v>13</v>
      </c>
    </row>
    <row r="5" spans="1:4">
      <c r="A5" s="27"/>
      <c r="B5" s="4" t="s">
        <v>1</v>
      </c>
      <c r="C5" s="29"/>
    </row>
    <row r="6" spans="1:4" ht="9.75" customHeight="1">
      <c r="A6" s="27"/>
      <c r="B6" s="6"/>
      <c r="C6" s="30"/>
    </row>
    <row r="7" spans="1:4">
      <c r="A7" s="5">
        <v>1</v>
      </c>
      <c r="B7" s="7">
        <v>2</v>
      </c>
      <c r="C7" s="7">
        <v>4</v>
      </c>
    </row>
    <row r="8" spans="1:4" ht="30" customHeight="1">
      <c r="A8" s="8" t="s">
        <v>2</v>
      </c>
      <c r="B8" s="15" t="s">
        <v>6</v>
      </c>
      <c r="C8" s="22">
        <f>8.95*9*C16+9.67*3*C16</f>
        <v>300906.53999999998</v>
      </c>
    </row>
    <row r="9" spans="1:4">
      <c r="A9" s="8">
        <v>2</v>
      </c>
      <c r="B9" s="15" t="s">
        <v>3</v>
      </c>
      <c r="C9" s="22">
        <f>2.99*9*C16+3.42*3*C16</f>
        <v>102087.40500000001</v>
      </c>
    </row>
    <row r="10" spans="1:4">
      <c r="A10" s="8">
        <v>3</v>
      </c>
      <c r="B10" s="15" t="s">
        <v>10</v>
      </c>
      <c r="C10" s="22">
        <f>2.45*9*C16+2.67*3*C16</f>
        <v>82559.790000000008</v>
      </c>
    </row>
    <row r="11" spans="1:4" s="13" customFormat="1">
      <c r="A11" s="8">
        <v>4</v>
      </c>
      <c r="B11" s="17" t="s">
        <v>8</v>
      </c>
      <c r="C11" s="23">
        <f>2.41*9*C16+2.42*3*C16</f>
        <v>79511.175000000003</v>
      </c>
    </row>
    <row r="12" spans="1:4">
      <c r="A12" s="8">
        <v>5</v>
      </c>
      <c r="B12" s="18" t="s">
        <v>4</v>
      </c>
      <c r="C12" s="24">
        <f>1.52*9*C16+1.65*3*C16</f>
        <v>51167.294999999998</v>
      </c>
    </row>
    <row r="13" spans="1:4">
      <c r="A13" s="8">
        <v>6</v>
      </c>
      <c r="B13" s="15" t="s">
        <v>7</v>
      </c>
      <c r="C13" s="25">
        <f>1.8*9*C16+1.95*3*C16</f>
        <v>60560.324999999997</v>
      </c>
    </row>
    <row r="14" spans="1:4">
      <c r="A14" s="8">
        <v>7</v>
      </c>
      <c r="B14" s="15" t="s">
        <v>11</v>
      </c>
      <c r="C14" s="25">
        <f>0.9*9*C16+1*3*C16</f>
        <v>30486.149999999998</v>
      </c>
    </row>
    <row r="15" spans="1:4">
      <c r="A15" s="11"/>
      <c r="B15" s="16" t="s">
        <v>5</v>
      </c>
      <c r="C15" s="26">
        <f>SUM(C8:C14)</f>
        <v>707278.68</v>
      </c>
    </row>
    <row r="16" spans="1:4">
      <c r="A16" s="11"/>
      <c r="B16" s="16" t="s">
        <v>14</v>
      </c>
      <c r="C16" s="9">
        <v>2746.5</v>
      </c>
      <c r="D16" s="14"/>
    </row>
    <row r="18" spans="1:1">
      <c r="A18" s="19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2014-10-07T04:46:38Z</dcterms:modified>
</cp:coreProperties>
</file>