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7" i="1" l="1"/>
  <c r="F42" i="1"/>
  <c r="A33" i="1"/>
  <c r="A34" i="1" s="1"/>
</calcChain>
</file>

<file path=xl/sharedStrings.xml><?xml version="1.0" encoding="utf-8"?>
<sst xmlns="http://schemas.openxmlformats.org/spreadsheetml/2006/main" count="155" uniqueCount="117">
  <si>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</si>
  <si>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</si>
  <si>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</si>
  <si>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</si>
  <si>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</si>
  <si>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</si>
  <si>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</si>
  <si>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</si>
  <si>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</si>
  <si>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</si>
  <si>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</si>
  <si>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</si>
  <si>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</si>
  <si>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</si>
  <si>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</si>
  <si>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</si>
  <si>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</si>
  <si>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</si>
  <si>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</si>
  <si>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</si>
  <si>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</si>
  <si>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</si>
  <si>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</si>
  <si>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</si>
  <si>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</si>
  <si>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</si>
  <si>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</si>
  <si>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</si>
  <si>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</si>
  <si>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</si>
  <si>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</si>
  <si>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</si>
  <si>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</si>
  <si>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</si>
  <si>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</si>
  <si>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</si>
  <si>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</si>
  <si>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</si>
  <si>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</si>
  <si>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</si>
  <si>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</si>
  <si>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</si>
  <si>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</si>
  <si>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</si>
  <si>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</si>
  <si>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</si>
  <si>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</si>
  <si>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</si>
  <si>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</si>
  <si>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</si>
  <si>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</si>
  <si>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</si>
  <si>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</si>
  <si>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</si>
  <si>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</si>
  <si>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</si>
  <si>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</si>
  <si>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</si>
  <si>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</si>
  <si>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</si>
  <si>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</si>
  <si>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</si>
  <si>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</si>
  <si>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</si>
  <si>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</si>
  <si>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</si>
  <si>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</si>
  <si>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</si>
  <si>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</si>
  <si>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д.43 за 2018 год</t>
  </si>
  <si>
    <t>1</t>
  </si>
  <si>
    <t>19</t>
  </si>
  <si>
    <t>23</t>
  </si>
  <si>
    <t>35</t>
  </si>
  <si>
    <t>39</t>
  </si>
  <si>
    <t>47</t>
  </si>
  <si>
    <t>57, ком.1,3</t>
  </si>
  <si>
    <t>71</t>
  </si>
  <si>
    <t>92</t>
  </si>
  <si>
    <t>95</t>
  </si>
  <si>
    <t>96</t>
  </si>
  <si>
    <t>98</t>
  </si>
  <si>
    <t>ремонт фасада (продухи техэтажа)</t>
  </si>
  <si>
    <t>огнезащитная обратботка деревянных конструкций чердака</t>
  </si>
  <si>
    <t>работы по бестраншейной замене выпусков канализации</t>
  </si>
  <si>
    <t>п.м.</t>
  </si>
  <si>
    <t>м3</t>
  </si>
  <si>
    <t xml:space="preserve">межпанельные швы </t>
  </si>
  <si>
    <t xml:space="preserve">завоз грунта </t>
  </si>
  <si>
    <t xml:space="preserve">завоз песка </t>
  </si>
  <si>
    <t>завоз песка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</si>
  <si>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</si>
  <si>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</si>
  <si>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</si>
  <si>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</si>
  <si>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</si>
  <si>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</si>
  <si>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</si>
  <si>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</si>
  <si>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</si>
  <si>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</si>
  <si>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</si>
  <si>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№2 отключений ГВС за март 2018г.</t>
  </si>
  <si>
    <t>11:10 02.03.2018-21:50 02.03.2018, 16:05 06.03.2018-18:30 06.03.2018</t>
  </si>
  <si>
    <t>час, мин.</t>
  </si>
  <si>
    <t>реестр №8 отключений ГВС за  июль 2018г.</t>
  </si>
  <si>
    <t>25.07.2018 г., 00:00-27.07.2018 г., 02:50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</si>
  <si>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</si>
  <si>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</si>
  <si>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</si>
  <si>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</si>
  <si>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</si>
  <si>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</si>
  <si>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</si>
  <si>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01.09.2018 г., 00:00-05.09.2018 г., 12:00; 10.09.2018 г., 14:00-11.09.2018 г., 18:00; 17.09.2018 г., 18:35-20.09.2018 г., 16:00</t>
  </si>
  <si>
    <t>205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</si>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</sst>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66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showRuler="0" zoomScaleNormal="100" workbookViewId="0">
      <selection activeCell="A85" sqref="A85:XFD85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68</v>
      </c>
      <c r="B1" s="61"/>
      <c r="C1" s="61"/>
      <c r="D1" s="61"/>
      <c r="E1" s="61"/>
      <c r="F1" s="61"/>
    </row>
    <row r="2" spans="1:6" ht="23.4" x14ac:dyDescent="0.3">
      <c r="A2" s="63" t="s">
        <v>69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1976</v>
      </c>
    </row>
    <row r="7" spans="1:6" ht="18" x14ac:dyDescent="0.35">
      <c r="B7" s="2" t="s">
        <v>1</v>
      </c>
      <c r="C7" s="57">
        <v>5234.93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141050</v>
      </c>
      <c r="D14" s="58">
        <v>487613</v>
      </c>
      <c r="E14" s="58">
        <v>498412</v>
      </c>
      <c r="F14" s="58">
        <v>130252</v>
      </c>
    </row>
    <row r="15" spans="1:6" x14ac:dyDescent="0.3">
      <c r="A15" s="13">
        <v>2</v>
      </c>
      <c r="B15" s="11" t="s">
        <v>10</v>
      </c>
      <c r="C15" s="58">
        <v>78821</v>
      </c>
      <c r="D15" s="58">
        <v>263286</v>
      </c>
      <c r="E15" s="58">
        <v>270811</v>
      </c>
      <c r="F15" s="58">
        <v>71297</v>
      </c>
    </row>
    <row r="16" spans="1:6" x14ac:dyDescent="0.3">
      <c r="A16" s="13">
        <v>3</v>
      </c>
      <c r="B16" s="11" t="s">
        <v>11</v>
      </c>
      <c r="C16" s="58">
        <v>161882</v>
      </c>
      <c r="D16" s="58">
        <v>473789</v>
      </c>
      <c r="E16" s="58">
        <v>488466</v>
      </c>
      <c r="F16" s="58">
        <v>147205</v>
      </c>
    </row>
    <row r="17" spans="1:6" x14ac:dyDescent="0.3">
      <c r="A17" s="13">
        <v>4</v>
      </c>
      <c r="B17" s="11" t="s">
        <v>12</v>
      </c>
      <c r="C17" s="58">
        <v>34387</v>
      </c>
      <c r="D17" s="58">
        <v>157092</v>
      </c>
      <c r="E17" s="58">
        <v>156520</v>
      </c>
      <c r="F17" s="58">
        <v>34958</v>
      </c>
    </row>
    <row r="18" spans="1:6" x14ac:dyDescent="0.3">
      <c r="A18" s="13">
        <v>5</v>
      </c>
      <c r="B18" s="11" t="s">
        <v>13</v>
      </c>
      <c r="C18" s="58">
        <v>-85793</v>
      </c>
      <c r="D18" s="58">
        <v>146039</v>
      </c>
      <c r="E18" s="58">
        <v>116998</v>
      </c>
      <c r="F18" s="58">
        <v>-56753</v>
      </c>
    </row>
    <row r="19" spans="1:6" x14ac:dyDescent="0.3">
      <c r="A19" s="13">
        <v>6</v>
      </c>
      <c r="B19" s="11" t="s">
        <v>14</v>
      </c>
      <c r="C19" s="58">
        <v>38418</v>
      </c>
      <c r="D19" s="58">
        <v>144323</v>
      </c>
      <c r="E19" s="58">
        <v>144958</v>
      </c>
      <c r="F19" s="58">
        <v>37784</v>
      </c>
    </row>
    <row r="20" spans="1:6" x14ac:dyDescent="0.3">
      <c r="A20" s="13">
        <v>7</v>
      </c>
      <c r="B20" s="11" t="s">
        <v>15</v>
      </c>
      <c r="C20" s="58">
        <v>21308</v>
      </c>
      <c r="D20" s="58">
        <v>89017</v>
      </c>
      <c r="E20" s="58">
        <v>93364</v>
      </c>
      <c r="F20" s="58">
        <v>16961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8">
        <v>2758</v>
      </c>
      <c r="D22" s="58">
        <v>15500</v>
      </c>
      <c r="E22" s="58">
        <v>15293</v>
      </c>
      <c r="F22" s="58">
        <v>2964</v>
      </c>
    </row>
    <row r="23" spans="1:6" ht="15" customHeight="1" x14ac:dyDescent="0.3">
      <c r="A23" s="13" t="s">
        <v>20</v>
      </c>
      <c r="B23" s="17" t="s">
        <v>21</v>
      </c>
      <c r="C23" s="58">
        <v>5831</v>
      </c>
      <c r="D23" s="58">
        <v>31418</v>
      </c>
      <c r="E23" s="58">
        <v>31246</v>
      </c>
      <c r="F23" s="58">
        <v>6004</v>
      </c>
    </row>
    <row r="25" spans="1:6" ht="21" customHeight="1" x14ac:dyDescent="0.3"/>
    <row r="26" spans="1:6" ht="46.5" customHeight="1" x14ac:dyDescent="0.3">
      <c r="A26" s="60" t="s">
        <v>22</v>
      </c>
      <c r="B26" s="60"/>
      <c r="C26" s="60"/>
      <c r="D26" s="60"/>
      <c r="E26" s="60"/>
      <c r="F26" s="60"/>
    </row>
    <row r="29" spans="1:6" ht="52.8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8">
        <v>1150</v>
      </c>
      <c r="D32" s="58">
        <v>0</v>
      </c>
      <c r="E32" s="58">
        <v>212</v>
      </c>
      <c r="F32" s="58">
        <v>939</v>
      </c>
    </row>
    <row r="33" spans="1:6" x14ac:dyDescent="0.3">
      <c r="A33" s="3">
        <f>A32+1</f>
        <v>2</v>
      </c>
      <c r="B33" s="11" t="s">
        <v>25</v>
      </c>
      <c r="C33" s="58">
        <v>0</v>
      </c>
      <c r="D33" s="58">
        <v>0</v>
      </c>
      <c r="E33" s="58">
        <v>0</v>
      </c>
      <c r="F33" s="58">
        <v>0</v>
      </c>
    </row>
    <row r="34" spans="1:6" x14ac:dyDescent="0.3">
      <c r="A34" s="3">
        <f>A33+1</f>
        <v>3</v>
      </c>
      <c r="B34" s="11" t="s">
        <v>26</v>
      </c>
      <c r="C34" s="58">
        <v>555551</v>
      </c>
      <c r="D34" s="58">
        <v>985411</v>
      </c>
      <c r="E34" s="58">
        <v>1275187</v>
      </c>
      <c r="F34" s="58">
        <v>265863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9" t="s">
        <v>27</v>
      </c>
      <c r="B39" s="60"/>
      <c r="C39" s="60"/>
      <c r="D39" s="60"/>
      <c r="E39" s="60"/>
      <c r="F39" s="60"/>
    </row>
    <row r="40" spans="1:6" ht="29.4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5">
        <v>-196638</v>
      </c>
      <c r="D42" s="66">
        <v>156621</v>
      </c>
      <c r="E42" s="24">
        <v>248224</v>
      </c>
      <c r="F42" s="24">
        <f>C42+D42-E42</f>
        <v>-288241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5"/>
    </row>
    <row r="45" spans="1:6" x14ac:dyDescent="0.3">
      <c r="A45" s="54"/>
      <c r="B45" s="55"/>
      <c r="C45" s="54"/>
      <c r="D45" s="54"/>
      <c r="E45" s="54"/>
      <c r="F45" s="45"/>
    </row>
    <row r="47" spans="1:6" x14ac:dyDescent="0.3">
      <c r="A47" s="60" t="s">
        <v>34</v>
      </c>
      <c r="B47" s="62"/>
      <c r="C47" s="62"/>
      <c r="D47" s="62"/>
      <c r="E47" s="62"/>
      <c r="F47" s="62"/>
    </row>
    <row r="48" spans="1:6" x14ac:dyDescent="0.3">
      <c r="A48" s="3" t="s">
        <v>28</v>
      </c>
      <c r="B48" s="28" t="s">
        <v>29</v>
      </c>
      <c r="C48" s="29" t="s">
        <v>35</v>
      </c>
      <c r="D48" s="29" t="s">
        <v>36</v>
      </c>
      <c r="E48" s="30" t="s">
        <v>37</v>
      </c>
      <c r="F48" s="31"/>
    </row>
    <row r="49" spans="1:6" x14ac:dyDescent="0.3">
      <c r="A49" s="3">
        <v>1</v>
      </c>
      <c r="B49" s="28">
        <v>2</v>
      </c>
      <c r="C49" s="25">
        <v>3</v>
      </c>
      <c r="D49" s="29">
        <v>4</v>
      </c>
      <c r="E49" s="30">
        <v>5</v>
      </c>
      <c r="F49" s="32"/>
    </row>
    <row r="50" spans="1:6" x14ac:dyDescent="0.3">
      <c r="A50" s="3">
        <v>1</v>
      </c>
      <c r="B50" s="67" t="s">
        <v>82</v>
      </c>
      <c r="C50" s="50"/>
      <c r="D50" s="29"/>
      <c r="E50" s="30">
        <v>72800</v>
      </c>
      <c r="F50" s="32"/>
    </row>
    <row r="51" spans="1:6" ht="28.8" x14ac:dyDescent="0.3">
      <c r="A51" s="3">
        <v>2</v>
      </c>
      <c r="B51" s="67" t="s">
        <v>83</v>
      </c>
      <c r="C51" s="50"/>
      <c r="D51" s="29"/>
      <c r="E51" s="30">
        <v>46287</v>
      </c>
      <c r="F51" s="32"/>
    </row>
    <row r="52" spans="1:6" x14ac:dyDescent="0.3">
      <c r="A52" s="3">
        <v>3</v>
      </c>
      <c r="B52" s="33" t="s">
        <v>87</v>
      </c>
      <c r="C52" s="68" t="s">
        <v>85</v>
      </c>
      <c r="D52" s="29">
        <v>85</v>
      </c>
      <c r="E52" s="30">
        <v>56015</v>
      </c>
      <c r="F52" s="32"/>
    </row>
    <row r="53" spans="1:6" x14ac:dyDescent="0.3">
      <c r="A53" s="3">
        <v>4</v>
      </c>
      <c r="B53" s="33" t="s">
        <v>88</v>
      </c>
      <c r="C53" s="68" t="s">
        <v>86</v>
      </c>
      <c r="D53" s="29">
        <v>14</v>
      </c>
      <c r="E53" s="30">
        <v>13650</v>
      </c>
      <c r="F53" s="32"/>
    </row>
    <row r="54" spans="1:6" x14ac:dyDescent="0.3">
      <c r="A54" s="3">
        <v>5</v>
      </c>
      <c r="B54" s="33" t="s">
        <v>89</v>
      </c>
      <c r="C54" s="68" t="s">
        <v>86</v>
      </c>
      <c r="D54" s="29">
        <v>10</v>
      </c>
      <c r="E54" s="30">
        <v>4730</v>
      </c>
      <c r="F54" s="32"/>
    </row>
    <row r="55" spans="1:6" ht="28.8" x14ac:dyDescent="0.3">
      <c r="A55" s="3">
        <v>6</v>
      </c>
      <c r="B55" s="67" t="s">
        <v>84</v>
      </c>
      <c r="C55" s="50"/>
      <c r="D55" s="29"/>
      <c r="E55" s="30">
        <v>45282</v>
      </c>
      <c r="F55" s="32"/>
    </row>
    <row r="56" spans="1:6" x14ac:dyDescent="0.3">
      <c r="A56" s="3">
        <v>7</v>
      </c>
      <c r="B56" s="33" t="s">
        <v>90</v>
      </c>
      <c r="C56" s="68" t="s">
        <v>86</v>
      </c>
      <c r="D56" s="29">
        <v>20</v>
      </c>
      <c r="E56" s="30">
        <v>9460</v>
      </c>
      <c r="F56" s="32"/>
    </row>
    <row r="57" spans="1:6" ht="17.399999999999999" customHeight="1" x14ac:dyDescent="0.4">
      <c r="A57" s="34"/>
      <c r="B57" s="35" t="s">
        <v>38</v>
      </c>
      <c r="C57" s="36"/>
      <c r="D57" s="37"/>
      <c r="E57" s="38">
        <f>SUM(E50:E56)</f>
        <v>248224</v>
      </c>
      <c r="F57" s="39"/>
    </row>
    <row r="58" spans="1:6" ht="21" x14ac:dyDescent="0.4">
      <c r="A58" s="40"/>
      <c r="B58" s="41"/>
      <c r="C58" s="42"/>
      <c r="D58" s="42"/>
      <c r="E58" s="43"/>
    </row>
    <row r="59" spans="1:6" ht="21" x14ac:dyDescent="0.4">
      <c r="A59" s="40"/>
      <c r="B59" s="41"/>
      <c r="C59" s="42"/>
      <c r="D59" s="42"/>
      <c r="E59" s="43"/>
    </row>
    <row r="60" spans="1:6" ht="21" x14ac:dyDescent="0.4">
      <c r="A60" s="40"/>
      <c r="B60" s="41"/>
      <c r="C60" s="42"/>
      <c r="D60" s="42"/>
      <c r="E60" s="43"/>
    </row>
    <row r="61" spans="1:6" ht="21" x14ac:dyDescent="0.4">
      <c r="A61" s="40"/>
      <c r="B61" s="41"/>
      <c r="C61" s="42"/>
      <c r="D61" s="42"/>
      <c r="E61" s="43"/>
    </row>
    <row r="62" spans="1:6" ht="18" x14ac:dyDescent="0.3">
      <c r="A62" s="59" t="s">
        <v>65</v>
      </c>
      <c r="B62" s="60"/>
      <c r="C62" s="60"/>
      <c r="D62" s="60"/>
      <c r="E62" s="60"/>
      <c r="F62" s="60"/>
    </row>
    <row r="64" spans="1:6" ht="28.8" x14ac:dyDescent="0.3">
      <c r="A64" s="3" t="s">
        <v>3</v>
      </c>
      <c r="B64" s="3" t="s">
        <v>39</v>
      </c>
      <c r="C64" s="3" t="s">
        <v>40</v>
      </c>
    </row>
    <row r="65" spans="1:6" x14ac:dyDescent="0.3">
      <c r="A65" s="3">
        <v>1</v>
      </c>
      <c r="B65" s="3">
        <v>2</v>
      </c>
      <c r="C65" s="3">
        <v>3</v>
      </c>
    </row>
    <row r="66" spans="1:6" ht="28.8" x14ac:dyDescent="0.3">
      <c r="A66" s="3">
        <v>1</v>
      </c>
      <c r="B66" s="11" t="s">
        <v>41</v>
      </c>
      <c r="C66" s="3">
        <v>261</v>
      </c>
    </row>
    <row r="67" spans="1:6" x14ac:dyDescent="0.3">
      <c r="A67" s="3" t="s">
        <v>42</v>
      </c>
      <c r="B67" s="11" t="s">
        <v>43</v>
      </c>
      <c r="C67" s="3">
        <v>24</v>
      </c>
    </row>
    <row r="68" spans="1:6" ht="13.95" customHeight="1" x14ac:dyDescent="0.3">
      <c r="A68" s="3" t="s">
        <v>44</v>
      </c>
      <c r="B68" s="11" t="s">
        <v>45</v>
      </c>
      <c r="C68" s="3">
        <v>211</v>
      </c>
    </row>
    <row r="69" spans="1:6" x14ac:dyDescent="0.3">
      <c r="A69" s="3">
        <v>2</v>
      </c>
      <c r="B69" s="46" t="s">
        <v>46</v>
      </c>
      <c r="C69" s="3">
        <v>25</v>
      </c>
    </row>
    <row r="70" spans="1:6" ht="13.95" customHeight="1" x14ac:dyDescent="0.3">
      <c r="A70" s="3">
        <v>3</v>
      </c>
      <c r="B70" s="9" t="s">
        <v>47</v>
      </c>
      <c r="C70" s="3">
        <v>1</v>
      </c>
    </row>
    <row r="71" spans="1:6" x14ac:dyDescent="0.3">
      <c r="A71" s="44"/>
      <c r="B71" s="47"/>
      <c r="C71" s="44"/>
    </row>
    <row r="72" spans="1:6" x14ac:dyDescent="0.3">
      <c r="A72" s="44"/>
      <c r="B72" s="47"/>
      <c r="C72" s="44"/>
    </row>
    <row r="74" spans="1:6" ht="18" x14ac:dyDescent="0.3">
      <c r="A74" s="59" t="s">
        <v>66</v>
      </c>
      <c r="B74" s="60"/>
      <c r="C74" s="60"/>
      <c r="D74" s="60"/>
      <c r="E74" s="60"/>
      <c r="F74" s="60"/>
    </row>
    <row r="76" spans="1:6" ht="43.2" x14ac:dyDescent="0.3">
      <c r="A76" s="3" t="s">
        <v>28</v>
      </c>
      <c r="B76" s="3" t="s">
        <v>48</v>
      </c>
      <c r="C76" s="3" t="s">
        <v>49</v>
      </c>
      <c r="D76" s="3" t="s">
        <v>50</v>
      </c>
    </row>
    <row r="77" spans="1:6" ht="13.95" customHeight="1" x14ac:dyDescent="0.3">
      <c r="A77" s="3">
        <v>1</v>
      </c>
      <c r="B77" s="3">
        <v>2</v>
      </c>
      <c r="C77" s="3">
        <v>3</v>
      </c>
      <c r="D77" s="3">
        <v>4</v>
      </c>
    </row>
    <row r="78" spans="1:6" x14ac:dyDescent="0.3">
      <c r="A78" s="44"/>
      <c r="B78" s="44"/>
      <c r="C78" s="44"/>
      <c r="D78" s="44"/>
    </row>
    <row r="79" spans="1:6" x14ac:dyDescent="0.3">
      <c r="A79" s="44"/>
      <c r="B79" s="44"/>
      <c r="C79" s="44"/>
      <c r="D79" s="44"/>
    </row>
    <row r="81" spans="1:6" ht="18" x14ac:dyDescent="0.3">
      <c r="A81" s="59" t="s">
        <v>67</v>
      </c>
      <c r="B81" s="60"/>
      <c r="C81" s="60"/>
      <c r="D81" s="60"/>
      <c r="E81" s="60"/>
      <c r="F81" s="60"/>
    </row>
    <row r="83" spans="1:6" ht="30" x14ac:dyDescent="0.3">
      <c r="A83" s="3" t="s">
        <v>28</v>
      </c>
      <c r="B83" s="3" t="s">
        <v>29</v>
      </c>
      <c r="C83" s="3" t="s">
        <v>35</v>
      </c>
      <c r="D83" s="3" t="s">
        <v>36</v>
      </c>
      <c r="E83" s="3" t="s">
        <v>31</v>
      </c>
    </row>
    <row r="84" spans="1:6" x14ac:dyDescent="0.3">
      <c r="A84" s="22">
        <v>1</v>
      </c>
      <c r="B84" s="22">
        <v>2</v>
      </c>
      <c r="C84" s="22">
        <v>3</v>
      </c>
      <c r="D84" s="22">
        <v>4</v>
      </c>
      <c r="E84" s="22">
        <v>5</v>
      </c>
    </row>
    <row r="85" spans="1:6" ht="13.95" customHeight="1" x14ac:dyDescent="0.3">
      <c r="A85" s="25">
        <v>1</v>
      </c>
      <c r="B85" s="48"/>
      <c r="C85" s="49"/>
      <c r="D85" s="25"/>
      <c r="E85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2:F62"/>
    <mergeCell ref="A74:F74"/>
    <mergeCell ref="A81:F81"/>
    <mergeCell ref="A1:F1"/>
    <mergeCell ref="A9:F9"/>
    <mergeCell ref="A26:F26"/>
    <mergeCell ref="A39:F39"/>
    <mergeCell ref="A47:F4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3" sqref="A3:J3"/>
    </sheetView>
  </sheetViews>
  <sheetFormatPr defaultRowHeight="14.4" x14ac:dyDescent="0.3"/>
  <cols>
    <col min="1" max="1" width="6.44140625" style="69" customWidth="1"/>
    <col min="2" max="2" width="12.6640625" style="69" customWidth="1"/>
    <col min="3" max="3" width="10.77734375" style="69" customWidth="1"/>
    <col min="4" max="4" width="16.77734375" style="69" customWidth="1"/>
    <col min="5" max="5" width="17.88671875" style="69" customWidth="1"/>
    <col min="6" max="6" width="12.21875" style="69" customWidth="1"/>
    <col min="7" max="7" width="10.44140625" style="69" customWidth="1"/>
    <col min="8" max="8" width="11.33203125" style="69" customWidth="1"/>
    <col min="9" max="9" width="8.88671875" style="69"/>
    <col min="10" max="10" width="16.6640625" style="69" customWidth="1"/>
    <col min="11" max="16384" width="8.88671875" style="69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0" t="s">
        <v>91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70" t="s">
        <v>51</v>
      </c>
      <c r="B5" s="70" t="s">
        <v>52</v>
      </c>
      <c r="C5" s="70" t="s">
        <v>53</v>
      </c>
      <c r="D5" s="70" t="s">
        <v>54</v>
      </c>
      <c r="E5" s="70" t="s">
        <v>55</v>
      </c>
      <c r="F5" s="70" t="s">
        <v>56</v>
      </c>
      <c r="G5" s="70" t="s">
        <v>99</v>
      </c>
      <c r="H5" s="70" t="s">
        <v>57</v>
      </c>
      <c r="I5" s="70" t="s">
        <v>58</v>
      </c>
      <c r="J5" s="70" t="s">
        <v>59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/>
      <c r="H6" s="65">
        <v>7</v>
      </c>
      <c r="I6" s="65">
        <v>8</v>
      </c>
      <c r="J6" s="65">
        <v>9</v>
      </c>
    </row>
    <row r="7" spans="1:10" ht="28.8" x14ac:dyDescent="0.3">
      <c r="A7" s="71">
        <v>1</v>
      </c>
      <c r="B7" s="72" t="s">
        <v>93</v>
      </c>
      <c r="C7" s="71" t="s">
        <v>94</v>
      </c>
      <c r="D7" s="71" t="s">
        <v>95</v>
      </c>
      <c r="E7" s="76">
        <v>43405</v>
      </c>
      <c r="F7" s="73" t="s">
        <v>96</v>
      </c>
      <c r="G7" s="73"/>
      <c r="H7" s="71" t="s">
        <v>97</v>
      </c>
      <c r="I7" s="71">
        <v>13.500000000000014</v>
      </c>
      <c r="J7" s="71" t="s">
        <v>98</v>
      </c>
    </row>
    <row r="8" spans="1:10" ht="57.6" x14ac:dyDescent="0.3">
      <c r="A8" s="71">
        <v>2</v>
      </c>
      <c r="B8" s="72" t="s">
        <v>100</v>
      </c>
      <c r="C8" s="71" t="s">
        <v>101</v>
      </c>
      <c r="D8" s="71" t="s">
        <v>102</v>
      </c>
      <c r="E8" s="71" t="s">
        <v>103</v>
      </c>
      <c r="F8" s="73">
        <v>13</v>
      </c>
      <c r="G8" s="73">
        <v>5</v>
      </c>
      <c r="H8" s="71" t="s">
        <v>104</v>
      </c>
      <c r="I8" s="71">
        <v>100</v>
      </c>
      <c r="J8" s="71" t="s">
        <v>98</v>
      </c>
    </row>
    <row r="9" spans="1:10" ht="48.6" customHeight="1" x14ac:dyDescent="0.3">
      <c r="A9" s="71">
        <v>3</v>
      </c>
      <c r="B9" s="72" t="s">
        <v>100</v>
      </c>
      <c r="C9" s="71" t="s">
        <v>101</v>
      </c>
      <c r="D9" s="71" t="s">
        <v>105</v>
      </c>
      <c r="E9" s="71" t="s">
        <v>106</v>
      </c>
      <c r="F9" s="73">
        <v>50</v>
      </c>
      <c r="G9" s="73">
        <v>50</v>
      </c>
      <c r="H9" s="71" t="s">
        <v>104</v>
      </c>
      <c r="I9" s="71">
        <v>100</v>
      </c>
      <c r="J9" s="71" t="s">
        <v>98</v>
      </c>
    </row>
    <row r="10" spans="1:10" ht="46.8" customHeight="1" x14ac:dyDescent="0.3">
      <c r="A10" s="68">
        <v>4</v>
      </c>
      <c r="B10" s="71" t="s">
        <v>100</v>
      </c>
      <c r="C10" s="71" t="s">
        <v>101</v>
      </c>
      <c r="D10" s="71" t="s">
        <v>107</v>
      </c>
      <c r="E10" s="71" t="s">
        <v>108</v>
      </c>
      <c r="F10" s="71" t="s">
        <v>109</v>
      </c>
      <c r="G10" s="71" t="s">
        <v>110</v>
      </c>
      <c r="H10" s="71" t="s">
        <v>104</v>
      </c>
      <c r="I10" s="71">
        <v>100</v>
      </c>
      <c r="J10" s="71" t="s">
        <v>98</v>
      </c>
    </row>
    <row r="11" spans="1:10" ht="60.6" customHeight="1" x14ac:dyDescent="0.3">
      <c r="A11" s="68">
        <v>5</v>
      </c>
      <c r="B11" s="71" t="s">
        <v>100</v>
      </c>
      <c r="C11" s="71" t="s">
        <v>101</v>
      </c>
      <c r="D11" s="71" t="s">
        <v>111</v>
      </c>
      <c r="E11" s="71" t="s">
        <v>112</v>
      </c>
      <c r="F11" s="71" t="s">
        <v>101</v>
      </c>
      <c r="G11" s="71">
        <v>216</v>
      </c>
      <c r="H11" s="71" t="s">
        <v>104</v>
      </c>
      <c r="I11" s="71">
        <v>100</v>
      </c>
      <c r="J11" s="71" t="s">
        <v>98</v>
      </c>
    </row>
    <row r="12" spans="1:10" ht="90" customHeight="1" x14ac:dyDescent="0.3">
      <c r="A12" s="68">
        <v>6</v>
      </c>
      <c r="B12" s="71" t="s">
        <v>100</v>
      </c>
      <c r="C12" s="71" t="s">
        <v>101</v>
      </c>
      <c r="D12" s="71" t="s">
        <v>113</v>
      </c>
      <c r="E12" s="71" t="s">
        <v>114</v>
      </c>
      <c r="F12" s="71" t="s">
        <v>115</v>
      </c>
      <c r="G12" s="71" t="s">
        <v>116</v>
      </c>
      <c r="H12" s="71" t="s">
        <v>104</v>
      </c>
      <c r="I12" s="71">
        <v>100</v>
      </c>
      <c r="J12" s="71" t="s">
        <v>98</v>
      </c>
    </row>
    <row r="13" spans="1:10" x14ac:dyDescent="0.3">
      <c r="A13" s="74"/>
      <c r="B13" s="75"/>
      <c r="C13" s="75"/>
      <c r="D13" s="75"/>
      <c r="E13" s="75"/>
      <c r="F13" s="75"/>
      <c r="G13" s="75"/>
      <c r="H13" s="75"/>
      <c r="I13" s="75"/>
      <c r="J13" s="75"/>
    </row>
    <row r="14" spans="1:10" x14ac:dyDescent="0.3">
      <c r="A14" s="74"/>
      <c r="B14" s="75"/>
      <c r="C14" s="75"/>
      <c r="D14" s="75"/>
      <c r="E14" s="75"/>
      <c r="F14" s="75"/>
      <c r="G14" s="75"/>
      <c r="H14" s="75"/>
      <c r="I14" s="75"/>
      <c r="J14" s="75"/>
    </row>
    <row r="15" spans="1:10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x14ac:dyDescent="0.3">
      <c r="A17" s="60" t="s">
        <v>92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8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43.2" x14ac:dyDescent="0.3">
      <c r="A19" s="70" t="s">
        <v>51</v>
      </c>
      <c r="B19" s="70" t="s">
        <v>60</v>
      </c>
      <c r="C19" s="70" t="s">
        <v>61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53">
        <v>1</v>
      </c>
      <c r="B20" s="53">
        <v>2</v>
      </c>
      <c r="C20" s="53">
        <v>3</v>
      </c>
      <c r="D20" s="51"/>
      <c r="E20" s="51"/>
      <c r="F20" s="51"/>
      <c r="G20" s="51"/>
      <c r="H20" s="51"/>
      <c r="I20" s="51"/>
      <c r="J20" s="51"/>
    </row>
    <row r="21" spans="1:10" x14ac:dyDescent="0.3">
      <c r="A21" s="66">
        <v>1</v>
      </c>
      <c r="B21" s="66" t="s">
        <v>70</v>
      </c>
      <c r="C21" s="66">
        <v>39129.479999999996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6">
        <v>2</v>
      </c>
      <c r="B22" s="66" t="s">
        <v>71</v>
      </c>
      <c r="C22" s="66">
        <v>78583.28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6">
        <v>3</v>
      </c>
      <c r="B23" s="66" t="s">
        <v>72</v>
      </c>
      <c r="C23" s="66">
        <v>38372.229999999996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6">
        <v>4</v>
      </c>
      <c r="B24" s="66" t="s">
        <v>73</v>
      </c>
      <c r="C24" s="66">
        <v>22574.680000000004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6">
        <v>5</v>
      </c>
      <c r="B25" s="66" t="s">
        <v>74</v>
      </c>
      <c r="C25" s="66">
        <v>42129.49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6">
        <v>6</v>
      </c>
      <c r="B26" s="66" t="s">
        <v>75</v>
      </c>
      <c r="C26" s="66">
        <v>157121.93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6">
        <v>7</v>
      </c>
      <c r="B27" s="66" t="s">
        <v>76</v>
      </c>
      <c r="C27" s="66">
        <v>17932.03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6">
        <v>8</v>
      </c>
      <c r="B28" s="66" t="s">
        <v>77</v>
      </c>
      <c r="C28" s="66">
        <v>43156.04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6">
        <v>9</v>
      </c>
      <c r="B29" s="66" t="s">
        <v>78</v>
      </c>
      <c r="C29" s="66">
        <v>16324.59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6">
        <v>10</v>
      </c>
      <c r="B30" s="66" t="s">
        <v>79</v>
      </c>
      <c r="C30" s="66">
        <v>31958.61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66">
        <v>11</v>
      </c>
      <c r="B31" s="66" t="s">
        <v>80</v>
      </c>
      <c r="C31" s="66">
        <v>31738.21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66">
        <v>12</v>
      </c>
      <c r="B32" s="66" t="s">
        <v>81</v>
      </c>
      <c r="C32" s="66">
        <v>15573.08</v>
      </c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2019-03-25T05:22:28Z</cp:lastPrinted>
  <dcterms:created xsi:type="dcterms:W3CDTF">2018-01-26T08:16:56Z</dcterms:created>
  <dcterms:modified xsi:type="dcterms:W3CDTF">2019-03-25T05:22:36Z</dcterms:modified>
</cp:coreProperties>
</file>